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macbookair/Documents/Work/Статті Expertus (грудень 2024)/ПДВ-дек/"/>
    </mc:Choice>
  </mc:AlternateContent>
  <xr:revisionPtr revIDLastSave="0" documentId="13_ncr:1_{5793FBF1-0C0E-3243-A407-5B55BD550333}" xr6:coauthVersionLast="47" xr6:coauthVersionMax="47" xr10:uidLastSave="{00000000-0000-0000-0000-000000000000}"/>
  <bookViews>
    <workbookView xWindow="0" yWindow="500" windowWidth="28800" windowHeight="15940" xr2:uid="{5EC06936-DEA0-684F-8233-C1D024879CD4}"/>
  </bookViews>
  <sheets>
    <sheet name="Приклад заповнення" sheetId="1" r:id="rId1"/>
    <sheet name="Д1" sheetId="3" r:id="rId2"/>
  </sheets>
  <definedNames>
    <definedName name="__xlnm.Print_Area" localSheetId="0">'Приклад заповнення'!$A$1:$BS$140</definedName>
    <definedName name="_xlnm.Print_Area" localSheetId="0">'Приклад заповнення'!$A$1:$BS$140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U89" i="3" l="1"/>
  <c r="BD89" i="3" s="1"/>
  <c r="BD88" i="3"/>
  <c r="BD87" i="3"/>
  <c r="BD86" i="3"/>
  <c r="BK31" i="3"/>
  <c r="BK32" i="3" s="1"/>
  <c r="BM65" i="1"/>
  <c r="BM89" i="1"/>
  <c r="BM98" i="1"/>
  <c r="BM101" i="1" s="1"/>
  <c r="BM102" i="1" s="1"/>
  <c r="BM92" i="1" l="1"/>
</calcChain>
</file>

<file path=xl/sharedStrings.xml><?xml version="1.0" encoding="utf-8"?>
<sst xmlns="http://schemas.openxmlformats.org/spreadsheetml/2006/main" count="572" uniqueCount="307">
  <si>
    <t>Відмітка про одержання</t>
  </si>
  <si>
    <t>ЗАТВЕРДЖЕНО</t>
  </si>
  <si>
    <t>(штамп контролюючого органу,
дата, вхідний №)</t>
  </si>
  <si>
    <r>
      <t>Наказ Міністерства фінансів України від 28 січня 2016 року № 21</t>
    </r>
    <r>
      <rPr>
        <sz val="9"/>
        <rFont val="Times New Roman"/>
        <family val="1"/>
        <charset val="204"/>
      </rPr>
      <t xml:space="preserve">                                                                                                                                         
</t>
    </r>
    <r>
      <rPr>
        <sz val="10"/>
        <rFont val="Times New Roman"/>
        <family val="1"/>
        <charset val="204"/>
      </rPr>
      <t>(у редакції наказу Міністерства фінансів України                                               
від 28 грудня  2022 року № 463)</t>
    </r>
  </si>
  <si>
    <t>01</t>
  </si>
  <si>
    <t>ПОДАТКОВА ДЕКЛАРАЦІЯ</t>
  </si>
  <si>
    <t>011</t>
  </si>
  <si>
    <t>×</t>
  </si>
  <si>
    <t>Звітна</t>
  </si>
  <si>
    <t>З ПОДАТКУ НА ДОДАНУ ВАРТІСТЬ</t>
  </si>
  <si>
    <t>012</t>
  </si>
  <si>
    <t>Звітна нова</t>
  </si>
  <si>
    <t>02</t>
  </si>
  <si>
    <t>Звітний (податковий) період</t>
  </si>
  <si>
    <t>2</t>
  </si>
  <si>
    <t>0</t>
  </si>
  <si>
    <t>3</t>
  </si>
  <si>
    <t>1</t>
  </si>
  <si>
    <t>(рік)</t>
  </si>
  <si>
    <t>(місяць)</t>
  </si>
  <si>
    <t>03</t>
  </si>
  <si>
    <t>Платник</t>
  </si>
  <si>
    <t>Науково-дослідний інститут "Зразковий"</t>
  </si>
  <si>
    <t>від ________________________ № __________________________________</t>
  </si>
  <si>
    <t>(повне найменування (прізвище, ім’я, по батькові (за наявності)) платника податків згідно з реєстраційними документами, дата та номер договору (угоди))</t>
  </si>
  <si>
    <t>031</t>
  </si>
  <si>
    <r>
      <t>Податковий номер платника податку</t>
    </r>
    <r>
      <rPr>
        <vertAlign val="superscript"/>
        <sz val="9"/>
        <rFont val="Times New Roman"/>
        <family val="1"/>
        <charset val="204"/>
      </rPr>
      <t>1</t>
    </r>
    <r>
      <rPr>
        <sz val="9"/>
        <rFont val="Times New Roman"/>
        <family val="1"/>
        <charset val="204"/>
      </rPr>
      <t xml:space="preserve"> або серія (за наявності) та номер паспорта</t>
    </r>
    <r>
      <rPr>
        <vertAlign val="superscript"/>
        <sz val="9"/>
        <rFont val="Times New Roman"/>
        <family val="1"/>
        <charset val="204"/>
      </rPr>
      <t>2</t>
    </r>
  </si>
  <si>
    <t>12345678</t>
  </si>
  <si>
    <t>04</t>
  </si>
  <si>
    <t>Індивідуальний податковий номер платника податку на додану вартість</t>
  </si>
  <si>
    <t>1234567891</t>
  </si>
  <si>
    <t>05</t>
  </si>
  <si>
    <t>Податкова адреса</t>
  </si>
  <si>
    <t>Поштовий індекс</t>
  </si>
  <si>
    <t>4</t>
  </si>
  <si>
    <t>Телефон</t>
  </si>
  <si>
    <t>0462-703-791</t>
  </si>
  <si>
    <t>Електронна адреса</t>
  </si>
  <si>
    <t xml:space="preserve">ndi@gmail.com </t>
  </si>
  <si>
    <t xml:space="preserve">Декларація подається до </t>
  </si>
  <si>
    <t xml:space="preserve">Чернігівська державна податкова інспекція Головного управління ДПС у Чернігівській області </t>
  </si>
  <si>
    <t>(найменування контролюючого органу, до якого подається звітність)</t>
  </si>
  <si>
    <t>(грн)</t>
  </si>
  <si>
    <t>Код рядка</t>
  </si>
  <si>
    <t>Код додатка</t>
  </si>
  <si>
    <t>I. ПОДАТКОВІ ЗОБОВ'ЯЗАННЯ</t>
  </si>
  <si>
    <t>Обсяги постачання (без податку на додану вартість)</t>
  </si>
  <si>
    <t>Сума податку на додану вартість</t>
  </si>
  <si>
    <t>колонка А</t>
  </si>
  <si>
    <t>колонка Б</t>
  </si>
  <si>
    <t>Операції на митній території України, що оподатковуються за основною ставкою та ставками 7 % і 14 %, крім ввезення товарів на митну територію України:</t>
  </si>
  <si>
    <t>х</t>
  </si>
  <si>
    <t>1.1</t>
  </si>
  <si>
    <t>Д1</t>
  </si>
  <si>
    <t>операції, що оподатковуються за основною ставкою</t>
  </si>
  <si>
    <t>1.2</t>
  </si>
  <si>
    <t>операції, що оподатковуються за ставкою 7 %</t>
  </si>
  <si>
    <t>1.3</t>
  </si>
  <si>
    <t>операції, що оподатковуються за ставкою 14 %</t>
  </si>
  <si>
    <t>Операції з вивезення товарів за межі митної території України</t>
  </si>
  <si>
    <t>x</t>
  </si>
  <si>
    <t>2.1</t>
  </si>
  <si>
    <t>операції, що оподатковуються за нульовою ставкою</t>
  </si>
  <si>
    <t>2.2</t>
  </si>
  <si>
    <t>операції, що звільнені від оподаткування</t>
  </si>
  <si>
    <t>Інші операції, що оподатковуються за нульовою ставкою</t>
  </si>
  <si>
    <t>Нараховано податкових зобов’язань відповідно до пункту 198.5 статті 198 та пункту 199.1 статті 199 розділу V Податкового кодексу України (далі – Кодекс) за операціями, що оподатковуються за:</t>
  </si>
  <si>
    <t>4.1</t>
  </si>
  <si>
    <t>Д1, Д6</t>
  </si>
  <si>
    <t>основною ставкою</t>
  </si>
  <si>
    <t>4.1.1</t>
  </si>
  <si>
    <t>коригування податкових зобов’язань</t>
  </si>
  <si>
    <t>4.2</t>
  </si>
  <si>
    <t>ставкою 7 %</t>
  </si>
  <si>
    <t>4.2.1</t>
  </si>
  <si>
    <t>4.3</t>
  </si>
  <si>
    <t>ставкою 14 %</t>
  </si>
  <si>
    <t>4.3.1</t>
  </si>
  <si>
    <t>5</t>
  </si>
  <si>
    <t>Операції, що не є об’єктом оподаткування, операції з постачання послуг за межами митної території України та послуг, місце постачання яких визначено відповідно до пунктів 186.2, 186.3 статті 186 розділу V  Кодексу за межами митної території України, операції, які звільнені від оподаткування</t>
  </si>
  <si>
    <t>5.1</t>
  </si>
  <si>
    <t>у тому числі операції, що звільнені від оподаткування:</t>
  </si>
  <si>
    <t>5.1.1</t>
  </si>
  <si>
    <t xml:space="preserve">з рядка 5.1 сума коригування обсягів за такими операціями  </t>
  </si>
  <si>
    <t>6</t>
  </si>
  <si>
    <t>Послуги, отримані від нерезидента, місце постачання яких визначено на митній території України, що оподатковуються за:</t>
  </si>
  <si>
    <t>6.1</t>
  </si>
  <si>
    <t>6.2</t>
  </si>
  <si>
    <t>7</t>
  </si>
  <si>
    <t>8</t>
  </si>
  <si>
    <t>Коригування податкових зобов’язань у зв’язку з нецільовим використанням товарів, ввезених із застосуванням звільнення  від податку на додану вартість (+)</t>
  </si>
  <si>
    <t>9</t>
  </si>
  <si>
    <t>II. ПОДАТКОВИЙ КРЕДИТ</t>
  </si>
  <si>
    <t>Обсяги придбання (без податку на додану вартість)</t>
  </si>
  <si>
    <t>Дозволений податковий кредит</t>
  </si>
  <si>
    <t>10</t>
  </si>
  <si>
    <t xml:space="preserve">Придбання (виготовлення, будівництво, спорудження, створення) товарів/послуг та необоротних активів на митній території України </t>
  </si>
  <si>
    <t>10.1</t>
  </si>
  <si>
    <t xml:space="preserve">з основною ставкою </t>
  </si>
  <si>
    <t>10.2</t>
  </si>
  <si>
    <t>зі ставкою 7 %</t>
  </si>
  <si>
    <t>10.3</t>
  </si>
  <si>
    <t>зі ставкою 14 %</t>
  </si>
  <si>
    <t>10.4</t>
  </si>
  <si>
    <t xml:space="preserve">з нульовою ставкою та/або без податку на додану вартість </t>
  </si>
  <si>
    <t>11</t>
  </si>
  <si>
    <t xml:space="preserve">Ввезені на митну територію України товари, необоротні активи </t>
  </si>
  <si>
    <t>11.1</t>
  </si>
  <si>
    <t>11.2</t>
  </si>
  <si>
    <t>11.3</t>
  </si>
  <si>
    <t>12</t>
  </si>
  <si>
    <t>Погашені податкові векселі (підрозділ 3 розділу XX  "Перехідні положення" Кодексу)</t>
  </si>
  <si>
    <t>13</t>
  </si>
  <si>
    <t>Послуги, отримані від нерезидента, місце постачання яких знаходиться на митній території України</t>
  </si>
  <si>
    <t>13.1</t>
  </si>
  <si>
    <t>13.2</t>
  </si>
  <si>
    <t>14</t>
  </si>
  <si>
    <t xml:space="preserve">Коригування податкового кредиту </t>
  </si>
  <si>
    <t>15</t>
  </si>
  <si>
    <t xml:space="preserve">Коригування податкового кредиту у зв’язку з перерахунком частки використання необоротних активів, придбаних до 01 липня 2015 року, в оподатковуваних операціях </t>
  </si>
  <si>
    <t>16</t>
  </si>
  <si>
    <t xml:space="preserve">Від’ємне значення, що включається  до складу податкового кредиту поточного звітного (податкового) періоду:                                            </t>
  </si>
  <si>
    <t>16.1</t>
  </si>
  <si>
    <t>значення рядка 21 попереднього звітного (податкового) періоду</t>
  </si>
  <si>
    <t>16.2</t>
  </si>
  <si>
    <t>збільшено/зменшено залишок від’ємного значення за результатами  поданих уточнюючих розрахунків*</t>
  </si>
  <si>
    <t>16.3</t>
  </si>
  <si>
    <t>збільшено/зменшено залишок  від’ємного значення за результатами перевірки контролюючого органу*</t>
  </si>
  <si>
    <t>17</t>
  </si>
  <si>
    <t>III. РОЗРАХУНКИ  ЗА ЗВІТНИЙ ПЕРІОД</t>
  </si>
  <si>
    <t>18</t>
  </si>
  <si>
    <t>Позитивне значення різниці між сумою податкового зобов’язання та сумою податкового кредиту поточного звітного (податкового) періоду (рядок 9 - рядок 17 декларації) (позитивне значення), яке сплачується до державного бюджету</t>
  </si>
  <si>
    <t>19</t>
  </si>
  <si>
    <t xml:space="preserve">Від’ємне значення різниці між сумою податкового зобов’язання та сумою податкового кредиту поточного звітного (податкового) періоду  (рядок 17 - рядок 9 декларації) (позитивне значення)        </t>
  </si>
  <si>
    <t>19.1</t>
  </si>
  <si>
    <r>
      <t>з рядка 19 сума перевищення від’ємного значення над сумою, обчисленою відповідно до пункту 200</t>
    </r>
    <r>
      <rPr>
        <vertAlign val="superscript"/>
        <sz val="8"/>
        <rFont val="Times New Roman"/>
        <family val="1"/>
        <charset val="204"/>
      </rPr>
      <t>1</t>
    </r>
    <r>
      <rPr>
        <sz val="8"/>
        <rFont val="Times New Roman"/>
        <family val="1"/>
        <charset val="204"/>
      </rPr>
      <t>.3 статті 200</t>
    </r>
    <r>
      <rPr>
        <vertAlign val="superscript"/>
        <sz val="8"/>
        <rFont val="Times New Roman"/>
        <family val="1"/>
        <charset val="204"/>
      </rPr>
      <t>1</t>
    </r>
    <r>
      <rPr>
        <sz val="8"/>
        <rFont val="Times New Roman"/>
        <family val="1"/>
        <charset val="204"/>
      </rPr>
      <t xml:space="preserve"> розділу V Кодексу</t>
    </r>
  </si>
  <si>
    <t xml:space="preserve">   на момент подання податкової декларації</t>
  </si>
  <si>
    <t>20</t>
  </si>
  <si>
    <r>
      <t>Cума від’ємного значення, що не перевищує суму, обчислену відповідно до пункту 200</t>
    </r>
    <r>
      <rPr>
        <vertAlign val="superscript"/>
        <sz val="8"/>
        <rFont val="Times New Roman"/>
        <family val="1"/>
        <charset val="204"/>
      </rPr>
      <t>1</t>
    </r>
    <r>
      <rPr>
        <sz val="8"/>
        <rFont val="Times New Roman"/>
        <family val="1"/>
        <charset val="204"/>
      </rPr>
      <t>.3 статті 200</t>
    </r>
    <r>
      <rPr>
        <vertAlign val="superscript"/>
        <sz val="8"/>
        <rFont val="Times New Roman"/>
        <family val="1"/>
        <charset val="204"/>
      </rPr>
      <t>1</t>
    </r>
    <r>
      <rPr>
        <sz val="8"/>
        <rFont val="Times New Roman"/>
        <family val="1"/>
        <charset val="204"/>
      </rPr>
      <t xml:space="preserve"> розділу V  Кодексу на момент подання податкової декларації (рядок 19 - рядок 19.1), яка:</t>
    </r>
  </si>
  <si>
    <t>20.1</t>
  </si>
  <si>
    <t>зараховується у зменшення суми податкового боргу з податку на додану вартість</t>
  </si>
  <si>
    <t>20.2</t>
  </si>
  <si>
    <t>підлягає бюджетному відшкодуванню (рядок 20.2.1 + рядок 20.2.2) (рядок 3 Д3):</t>
  </si>
  <si>
    <t>20.2.1</t>
  </si>
  <si>
    <t>на рахунок платника у банку / небанківському надавачу платіжних послуг</t>
  </si>
  <si>
    <t>20.2.2</t>
  </si>
  <si>
    <t>у рахунок сплати грошових зобов’язань або погашення податкового боргу з інших платежів, що сплачуються до державного бюджету</t>
  </si>
  <si>
    <t>20.3</t>
  </si>
  <si>
    <t>зараховується до складу податкового кредиту наступного звітного (податкового) періоду (рядок 20 - рядок 20.1 - рядок 20.2)</t>
  </si>
  <si>
    <t>21</t>
  </si>
  <si>
    <t>Д2</t>
  </si>
  <si>
    <t>Cума від’ємного значення, що зараховується до складу податкового кредиту наступного звітного (податкового) періоду (рядок 19.1 + рядок 20.3 декларації) (переноситься до рядка 16.1 декларації наступного звітного (податкового) періоду)</t>
  </si>
  <si>
    <t>Відмітка про подання за останній звітний (податковий) період у разі анулювання реєстрації платником податку</t>
  </si>
  <si>
    <t>Відмітка про застосування касового методу податкового обліку</t>
  </si>
  <si>
    <t>Відмітка про подання до декларації:</t>
  </si>
  <si>
    <t>відомостей про суми податку на додану вартість, зазначених у податкових накладних/розрахунках коригування до податкових накладних, не зареєстрованих в Єдиному реєстрі податкових накладних, та про податковий кредит з урахуванням його коригування (Д1) (додаток 1)</t>
  </si>
  <si>
    <t>довідки про суму від’ємного значення звітного (податкового) періоду, яка зараховується до складу податкового кредиту наступного звітного (податкового) періоду (Д2) (додаток 2)</t>
  </si>
  <si>
    <t>розрахунку суми бюджетного відшкодування (Д3) (додаток 3)</t>
  </si>
  <si>
    <t>заяв про повернення суми бюджетного відшкодування та/або суми коштів на рахунку у системі електронного адміністрування податку на додану вартість платника податку та/або врахування реєстраційної суми платника податку, що реорганізується, в обрахунку реєстраційної суми правонаступника (Д4) (додаток 4)</t>
  </si>
  <si>
    <t>розрахунку сум податку на додану вартість, не сплачених суб’єктом господарювання до бюджету у зв’язку з отриманням податкових пільг, та/або показників, відповідно до яких підприємства (організації) належать до підприємства (організації) осіб з інвалідністю, та окремих показників, визначених пунктом 68 підрозділу 10 розділу XX  "Перехідні положення" Кодексу (Д5) (додаток 5)</t>
  </si>
  <si>
    <t>розрахунку (перерахунку) частки використання товарів/послуг, необоротних активів в оподатковуваних операціях (Д6) (додаток 6)</t>
  </si>
  <si>
    <t xml:space="preserve">заяви про допущення продавцем товарів/послуг помилок при зазначенні обов’язкових реквізитів податкової накладаної та/або порушення продавцем/покупцем граничних термінів реєстрації в Єдиному реєстрі податкових накладних податкової накладної та/або розрахунку коригування (Д7) та відповідних документів </t>
  </si>
  <si>
    <t>повідомлення про делегування філіям (структурним підрозділам) права складання податкових накладних та розрахунків коригування (додаток 1 до Порядку)</t>
  </si>
  <si>
    <t>шт.</t>
  </si>
  <si>
    <t>оригіналів митних декларацій (у разі якщо митне оформлення товарів, вивезених за межі митної території України, здійснювалося не з використанням електронної митної декларації)</t>
  </si>
  <si>
    <t>доповнення (за довільною формою) відповідно до пункту 46.4 статті 46 глави 2 розділу ІІ Кодексу:</t>
  </si>
  <si>
    <t>____________
* Збільшено/зменшено залишок від’ємного значення  за результатами перевірки контролюючого органу на підставі податкового повідомлення-рішення та/або уточнюючого розрахунку:</t>
  </si>
  <si>
    <t>Дата</t>
  </si>
  <si>
    <t>Номер</t>
  </si>
  <si>
    <t>Сума, грн (+/-)</t>
  </si>
  <si>
    <t xml:space="preserve">Дата подання </t>
  </si>
  <si>
    <t>.</t>
  </si>
  <si>
    <t>Наведена інформація є повною і достовірною.</t>
  </si>
  <si>
    <t>Керівник (уповноважена особа) / фізична особа (законний представник)</t>
  </si>
  <si>
    <t>Максим ДУБИНА</t>
  </si>
  <si>
    <t>(Власне ім’я ПРІЗВИЩЕ)</t>
  </si>
  <si>
    <r>
      <t>Реєстраційний номер облікової картки платника податків або серія (за наявності) та номер паспорта</t>
    </r>
    <r>
      <rPr>
        <vertAlign val="superscript"/>
        <sz val="9"/>
        <rFont val="Times New Roman"/>
        <family val="1"/>
        <charset val="204"/>
      </rPr>
      <t xml:space="preserve">2 </t>
    </r>
  </si>
  <si>
    <t>Головний бухгалтер (особа, відповідальна за ведення бухгалтерського обліку)</t>
  </si>
  <si>
    <t>Надія ЮЩЕНКО</t>
  </si>
  <si>
    <r>
      <t>1</t>
    </r>
    <r>
      <rPr>
        <sz val="8"/>
        <rFont val="Times New Roman"/>
        <family val="1"/>
        <charset val="204"/>
      </rPr>
      <t xml:space="preserve"> Зазначається код за ЄДРПОУ платника податку або реєстраційний (обліковий) номер платника податків, який присвоюється контролюючими органами, або реєстраційний номер облікової картки платника податків – фізичної особи.</t>
    </r>
  </si>
  <si>
    <r>
      <t xml:space="preserve">2 </t>
    </r>
    <r>
      <rPr>
        <sz val="8"/>
        <rFont val="Times New Roman"/>
        <family val="1"/>
        <charset val="204"/>
      </rPr>
      <t>Серію (за наявності) та номер паспорта зазначають фізичні особи,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</si>
  <si>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t>Додаток 1</t>
  </si>
  <si>
    <t>до податкової декларації з податку на додану вартість</t>
  </si>
  <si>
    <t>Звітний</t>
  </si>
  <si>
    <t>Звітний новий</t>
  </si>
  <si>
    <t>013</t>
  </si>
  <si>
    <t>Уточнюючий</t>
  </si>
  <si>
    <t>Звітний (податковий) період, що уточнюється</t>
  </si>
  <si>
    <t>041</t>
  </si>
  <si>
    <r>
      <t>Податковий номер платника податку</t>
    </r>
    <r>
      <rPr>
        <vertAlign val="superscript"/>
        <sz val="10"/>
        <rFont val="Times New Roman"/>
        <family val="1"/>
        <charset val="204"/>
      </rPr>
      <t>1</t>
    </r>
    <r>
      <rPr>
        <sz val="10"/>
        <rFont val="Times New Roman"/>
        <family val="1"/>
        <charset val="204"/>
      </rPr>
      <t xml:space="preserve"> або серія (за наявності) та номер паспорта</t>
    </r>
    <r>
      <rPr>
        <vertAlign val="superscript"/>
        <sz val="10"/>
        <rFont val="Times New Roman"/>
        <family val="1"/>
        <charset val="204"/>
      </rPr>
      <t>2</t>
    </r>
  </si>
  <si>
    <t>123456781</t>
  </si>
  <si>
    <t>Податкова накладна</t>
  </si>
  <si>
    <t>дата</t>
  </si>
  <si>
    <t>номер</t>
  </si>
  <si>
    <t>обсяг постачання 
(без податку на додану вартість)</t>
  </si>
  <si>
    <t>сума податку на додану вартість</t>
  </si>
  <si>
    <t>основна ставка</t>
  </si>
  <si>
    <t>ставка 7 %</t>
  </si>
  <si>
    <t>ставка 14 %</t>
  </si>
  <si>
    <t>За операціями на митній території України, що оподатковуються податком на додану вартість за основною ставкою 
та ставками 7 % і 14 %:</t>
  </si>
  <si>
    <t>100000000000</t>
  </si>
  <si>
    <t>90000</t>
  </si>
  <si>
    <t>За послугами, отриманими від нерезидента на митній території України:</t>
  </si>
  <si>
    <t>Усього за звітний (податковий) період (переноситься до рядків 6.1 або 
6.2 декларації)</t>
  </si>
  <si>
    <t xml:space="preserve">Розрахунок коригування кількісних і вартісних показників </t>
  </si>
  <si>
    <t xml:space="preserve">обсяг постачання 
(без податку на додану вартість) та/або обсяг постачання, за яким не нараховується податок на додану вартість </t>
  </si>
  <si>
    <t>Усього за звітний (податковий) період (переноситься до рядків 7, 4.1.1, 
4.2.1 або 4.3.1 декларації)</t>
  </si>
  <si>
    <t>Усього за звітний (податковий) період 
(переноситься до рядків 4.1.1, 4.2.1 або 4.3.1 декларації)</t>
  </si>
  <si>
    <t>Розділ ІІ.  Податковий кредит</t>
  </si>
  <si>
    <t>Таблиця 2.1. Відомості про операції з придбання з податком на додану вартість, які підлягають оподаткуванню за основною ставкою та ставками 7 % і 14 %</t>
  </si>
  <si>
    <t>Постачальник (індивідуальний податковий номер)</t>
  </si>
  <si>
    <t>Податкова накладна, інший документ</t>
  </si>
  <si>
    <t>Обсяг постачання 
(без податку на додану вартість)</t>
  </si>
  <si>
    <t>період складання</t>
  </si>
  <si>
    <t xml:space="preserve">основна ставка </t>
  </si>
  <si>
    <t>123456789000</t>
  </si>
  <si>
    <t>987654321000</t>
  </si>
  <si>
    <t>501501501000</t>
  </si>
  <si>
    <t>Усього за звітний (податковий) період, у тому числі:</t>
  </si>
  <si>
    <t xml:space="preserve">  придбання (будівництво, спорудження, створення) необоротних активів</t>
  </si>
  <si>
    <t>Податкові накладні, які коригуються</t>
  </si>
  <si>
    <t>Обсяг постачання (без податку на додану вартість) 
(+/-)</t>
  </si>
  <si>
    <t xml:space="preserve">основна ставка
(+/-) </t>
  </si>
  <si>
    <t>3.1</t>
  </si>
  <si>
    <t>3.2</t>
  </si>
  <si>
    <t>Операції з придбання з податком на додану вартість, які підлягають оподаткуванню за основною ставкою та ставками 7 % і 14 % (рядок 14 декларації)</t>
  </si>
  <si>
    <t>Усього за послугами, отриманими від нерезидента на митній території України</t>
  </si>
  <si>
    <t>Дата подання</t>
  </si>
  <si>
    <r>
      <t>Реєстраційний номер облікової картки платника податків або серія (за наявності) та номер паспорта</t>
    </r>
    <r>
      <rPr>
        <vertAlign val="superscript"/>
        <sz val="9"/>
        <rFont val="Times New Roman"/>
        <family val="1"/>
        <charset val="204"/>
      </rPr>
      <t>2</t>
    </r>
  </si>
  <si>
    <t>вул. Володимира Коваленка, 117, офіс № 5, м. Чернігів, 14032</t>
  </si>
  <si>
    <t>Відомості про суми податку на додану вартість, зазначені у податкових накладних / розрахунках коригування до податкових накладних, не зареєстрованих в Єдиному реєстрі податкових накладних, про коригування податкових зобов'язань за операціями з вивезення за межі митної території України у митному режимі експорту окремих видів товарів, та про податковий кредит з урахуванням його коригування (Д1)</t>
  </si>
  <si>
    <t>від ____________________________  N ___________________________________________</t>
  </si>
  <si>
    <t>(повне найменування (прізвище (за наявності), ім'я, по батькові (за наявності)) платника податків згідно з реєстраційними документами, дата та номер договору (угоди))</t>
  </si>
  <si>
    <t>Розділ І.  Податкові зобов'язання</t>
  </si>
  <si>
    <t xml:space="preserve">Таблиця 1.1. Відомості про включені суми податку на додану вартість, вказані в податкових накладних, не зареєстрованих в Єдиному реєстрі податкових накладних на дату подання податкової декларації з податку на додану вартість, до суми податкових зобов'язань за звітний (податковий) період </t>
  </si>
  <si>
    <t>N
з/п</t>
  </si>
  <si>
    <t>Покупець 
(індивідуальний податковий номер або умовний індивідуальний податковий номер)</t>
  </si>
  <si>
    <t>ознака здійснення операції відповідно до 
пункту 198.5 статті 198 та пункту 199.1 статті 199 розділу V  Кодексу*</t>
  </si>
  <si>
    <t>31.12.2024</t>
  </si>
  <si>
    <t>Усього за звітний (податковий) період (переноситься до рядків 1.1, 1.2, 1.3, 4.1, 4.2 або 4.3 декларації)</t>
  </si>
  <si>
    <t>Усього за звітний (податковий) період (переноситься до рядків 6.1 або 6.2 декларації)</t>
  </si>
  <si>
    <t xml:space="preserve">____________
* У графі проставляється позначка "+" у разі здійснення операцій відповідно до пункту 198.5 статті 198 та пункту 199.1 статті 199  розділу V Кодексу.  </t>
  </si>
  <si>
    <t>Таблиця 1.2. Відомості про коригування податкових зобов'язань згідно зі статтею 192, пунктом 198.5 статті 198 та пунктом 199.1 статті 199 розділу V Кодексу у разі збільшення суми компенсації за звітний (податковий) період на підставі розрахунків коригування, складених у звітному (податковому) періоді та не зареєстрованих в Єдиному реєстрі податкових накладних на дату подання податкової декларації з податку на додану вартість</t>
  </si>
  <si>
    <t xml:space="preserve">Коригування податкових зобов'язань згідно зі статтею 192 розділу V Кодексу: </t>
  </si>
  <si>
    <t xml:space="preserve">Коригування податкових зобов'язань згідно з пунктом 199.1 статті 199 розділу V Кодексу  у зв'язку з перерахунком частки використання товарів / послуг, необоротних активів в оподатковуваних операціях з огляду на фактичний обсяг проведених протягом року оподатковуваних та неоподатковуваних операцій:   </t>
  </si>
  <si>
    <t xml:space="preserve">Таблиця 1.3. Відомості про коригування податкових зобов'язань за операціями з вивезення за межі митної території України у митному режимі експорту окремих видів товарів* </t>
  </si>
  <si>
    <t>Розрахунок коригування кількісних і вартісних показників</t>
  </si>
  <si>
    <t>ознака коригува-
ння**</t>
  </si>
  <si>
    <t>до податкової накладної</t>
  </si>
  <si>
    <t>звітний (податковий) період, у якому відображено операцію з вивезення за межі митної території України у митному режимі експорту окремих видів товарів</t>
  </si>
  <si>
    <t>обсяг постачання 
(без податку на додану вартість)
(+/-)***</t>
  </si>
  <si>
    <t>сума податку на додану вартість
(+/-)</t>
  </si>
  <si>
    <t>місяць</t>
  </si>
  <si>
    <t>рік</t>
  </si>
  <si>
    <t>основна
ставка</t>
  </si>
  <si>
    <t>ставка 
14 %</t>
  </si>
  <si>
    <t xml:space="preserve">Усього за звітний (податковий) період (переноситься до рядків 7.2.2, 7.2.3 декларації) </t>
  </si>
  <si>
    <t>* Відомості зазначаються лише за розрахунками коригування кількісних і вартісних показників, складених на підставі підпунктів "б", "в" підпункту 97.4 пункту 97 підрозділу 2 розділу ХХ "Перехідні положення" Кодексу.</t>
  </si>
  <si>
    <t xml:space="preserve">** У графі зазначається ознака 1 - у разі коригування податкових зобов'язань на підставі підпункту "б" підпункту 97.4 пункту 97 підрозділу 2 розділу ХХ "Перехідні положення" Кодексу або ознака 2 - у разі коригування податкових зобов'язань на підставі підпункту "в" підпункту 97.4 пункту 97 підрозділу 2 розділу ХХ "Перехідні положення" Кодексу. </t>
  </si>
  <si>
    <t>*** У разі коригування податкових зобов'язань на підставі підпункту "в" підпункту 97.4 пункту 97 підрозділу 2 розділу ХХ "Перехідні положення" Кодексу, після завершення розрахунків за відповідною операцією з експорту окремих видів товарів, графа 9 не заповнюється. При цьому сума коригування податку за такою операцією зазначається у графах 10, 11 (залежно від ставки оподаткування) зі знаком мінус.</t>
  </si>
  <si>
    <t>ознака касового методу*</t>
  </si>
  <si>
    <t>ознака здійснення операцій з  придбання необоротних активів**</t>
  </si>
  <si>
    <t>усього</t>
  </si>
  <si>
    <t>12/2024</t>
  </si>
  <si>
    <t xml:space="preserve">  усього за касовим методом відповідно до пункту 187.10 статті 187 розділу V Кодексу </t>
  </si>
  <si>
    <t>____________
* У графі проставляється позначка "+" у разі, якщо суми податку включаються до складу податкового кредиту за касовим методом відповідно до пункту 187.10 статті 187 розділу V  Кодексу.</t>
  </si>
  <si>
    <t>** У графі проставляється позначка "+" у разі здійснення операцій з  придбання (будівництва, спорудження, створення) необоротних активів.</t>
  </si>
  <si>
    <t xml:space="preserve">Таблиця 2.2. Відомості про коригування податкового кредиту згідно зі статтею 192 розділу V Кодексу </t>
  </si>
  <si>
    <t>N 
з/п</t>
  </si>
  <si>
    <t>Документ, на підставі  якого проведено коригування</t>
  </si>
  <si>
    <t>ознака здійснення операцій з  придбання необоротних активів*</t>
  </si>
  <si>
    <t xml:space="preserve">період складання: </t>
  </si>
  <si>
    <t>ставка 
7 %
(+/-)</t>
  </si>
  <si>
    <t>ставка 
14 %
(+/-)</t>
  </si>
  <si>
    <t>розрахунок коригування кількісних і вартісних показників
(рядок 14 декларації)</t>
  </si>
  <si>
    <t>інший документ
(рядок 15 деклара-
ції)**</t>
  </si>
  <si>
    <t>3.3</t>
  </si>
  <si>
    <t>3.4</t>
  </si>
  <si>
    <t>переноситься до рядка 14 декларації</t>
  </si>
  <si>
    <t>переноситься до рядка 15 декларації</t>
  </si>
  <si>
    <t xml:space="preserve"> придбання (будівництво, спорудження, створення) необоротних активів</t>
  </si>
  <si>
    <t>переноситься до рядка 13.1 декларації</t>
  </si>
  <si>
    <t>переноситься до рядка 13.2 декларації</t>
  </si>
  <si>
    <t>____________
* У графі проставляється позначка "+" у разі здійснення операцій з  придбання (будівництва, спорудження, створення) необоротних активів.</t>
  </si>
  <si>
    <t>** Коригування податкового кредиту згідно з підпунктом 192.1.1 пункту 192.1 статті 192 розділу V Кодексу у випадку повернення товару / послуги або суми попередньої оплати за відсутності реєстрації розрахунку коригування в Єдиному реєстрі податкових накладних відображається у рядку 15 декларації.</t>
  </si>
  <si>
    <t>(Власне ім'я ПРІЗВИЩЕ (за наявності))</t>
  </si>
  <si>
    <r>
      <t xml:space="preserve">____________
</t>
    </r>
    <r>
      <rPr>
        <vertAlign val="superscript"/>
        <sz val="8"/>
        <rFont val="Times New Roman"/>
        <family val="1"/>
        <charset val="204"/>
      </rPr>
      <t>1</t>
    </r>
    <r>
      <rPr>
        <sz val="8"/>
        <rFont val="Times New Roman"/>
        <family val="1"/>
        <charset val="204"/>
      </rPr>
      <t xml:space="preserve"> Зазначається код згідно з ЄДРПОУ платника податку або реєстраційний (обліковий) номер платника податків, який присвоюється контролюючими органами, або реєстраційний номер облікової картки платника податків - фізичної особи.</t>
    </r>
  </si>
  <si>
    <r>
      <rPr>
        <vertAlign val="superscript"/>
        <sz val="9"/>
        <rFont val="Times New Roman"/>
        <family val="1"/>
        <charset val="204"/>
      </rPr>
      <t>2</t>
    </r>
    <r>
      <rPr>
        <vertAlign val="superscript"/>
        <sz val="8"/>
        <rFont val="Times New Roman"/>
        <family val="1"/>
        <charset val="204"/>
      </rPr>
      <t xml:space="preserve"> </t>
    </r>
    <r>
      <rPr>
        <sz val="8"/>
        <rFont val="Times New Roman"/>
        <family val="1"/>
        <charset val="204"/>
      </rPr>
      <t xml:space="preserve"> Серію (за наявності) та номер паспорта зазначають громадяни України, до паспортів яких внесена відмітка, що свідчить про наявність права здійснювати будь-які платежі за серією (за наявністю) та номером паспорта.</t>
    </r>
  </si>
  <si>
    <t>Д2, Д3</t>
  </si>
  <si>
    <t>Д4</t>
  </si>
  <si>
    <t>Усього податкових зобов'язань
(сума значень рядків (1.1 + 1.2 + 1.3 + 2.3.2 + 2.3.3 + 4.1 + 4.1.1 (-/+) + 4.2 + 4.2.1 (-/+) + 4.3 + 4.3.1 (-/+) + 6.1 (-/+) + 6.2 (-/+) + 7.1 (-/+) + 7.2.2 (-/+) + 7.2.3 (-/+) + 8) колонки Б)</t>
  </si>
  <si>
    <t>7.1</t>
  </si>
  <si>
    <t xml:space="preserve">Коригування обсягів постачання та податкових зобов'язань                                                                                                                                                </t>
  </si>
  <si>
    <t>7.1.1</t>
  </si>
  <si>
    <t>у тому числі коригування обсягів постачання за операціями, що оподатковуються за нульовою ставкою</t>
  </si>
  <si>
    <t>7.2</t>
  </si>
  <si>
    <t>Коригування обсягів постачання та податкових зобов'язань за операціями з вивезення за межі митної території України у митному режимі експорту окремих видів товарів</t>
  </si>
  <si>
    <t>7.2.1</t>
  </si>
  <si>
    <t>за операціями, що оподатковуються за нульовою ставкою</t>
  </si>
  <si>
    <t>7.2.2</t>
  </si>
  <si>
    <t>за операціями, що оподатковуються за основною ставкою</t>
  </si>
  <si>
    <t>7.2.3</t>
  </si>
  <si>
    <t>за операціями, що оподатковуються за ставкою 14 %</t>
  </si>
  <si>
    <t>11.4</t>
  </si>
  <si>
    <t xml:space="preserve">без податку на додану вартість </t>
  </si>
  <si>
    <t>Усього податкового кредиту (сума значень рядків (10.1 + 10.2 + 10.3 + 11.1 + 11.2 + 11.3 + 12 + 13.1 (-/+) + 13.2 (-/+) + 14 (-/+) + 15 (-) + 16 (-/+) колонки Б))</t>
  </si>
  <si>
    <r>
      <t>сума, обчислена відповідно до пункту 200</t>
    </r>
    <r>
      <rPr>
        <vertAlign val="superscript"/>
        <sz val="8"/>
        <rFont val="Times New Roman"/>
        <family val="1"/>
        <charset val="204"/>
      </rPr>
      <t>1</t>
    </r>
    <r>
      <rPr>
        <sz val="8"/>
        <rFont val="Times New Roman"/>
        <family val="1"/>
        <charset val="204"/>
      </rPr>
      <t>.3       статті 200</t>
    </r>
    <r>
      <rPr>
        <vertAlign val="superscript"/>
        <sz val="8"/>
        <rFont val="Times New Roman"/>
        <family val="1"/>
        <charset val="204"/>
      </rPr>
      <t xml:space="preserve">1 </t>
    </r>
    <r>
      <rPr>
        <sz val="8"/>
        <rFont val="Times New Roman"/>
        <family val="1"/>
        <charset val="204"/>
      </rPr>
      <t>розділу V Кодексу на момент подання податкової декларації</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</si>
</sst>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quot; грн.&quot;_-;\-* #,##0.00&quot; грн.&quot;_-;_-* \-??&quot; грн.&quot;_-;_-@_-"/>
  </numFmts>
  <fonts count="20" x14ac:knownFonts="1">
    <font>
      <sz val="10"/>
      <name val="Arial"/>
      <family val="2"/>
      <charset val="204"/>
    </font>
    <font>
      <sz val="10"/>
      <name val="Times New Roman"/>
      <family val="1"/>
      <charset val="204"/>
    </font>
    <font>
      <sz val="8"/>
      <name val="Times New Roman"/>
      <family val="1"/>
      <charset val="204"/>
    </font>
    <font>
      <sz val="9"/>
      <name val="Times New Roman"/>
      <family val="1"/>
      <charset val="204"/>
    </font>
    <font>
      <b/>
      <sz val="12"/>
      <name val="Times New Roman"/>
      <family val="1"/>
      <charset val="204"/>
    </font>
    <font>
      <sz val="7"/>
      <name val="Times New Roman"/>
      <family val="1"/>
      <charset val="204"/>
    </font>
    <font>
      <sz val="8.5"/>
      <name val="Times New Roman"/>
      <family val="1"/>
      <charset val="204"/>
    </font>
    <font>
      <b/>
      <sz val="9"/>
      <name val="Times New Roman"/>
      <family val="1"/>
      <charset val="1"/>
    </font>
    <font>
      <sz val="7.5"/>
      <name val="Times New Roman"/>
      <family val="1"/>
      <charset val="204"/>
    </font>
    <font>
      <vertAlign val="superscript"/>
      <sz val="9"/>
      <name val="Times New Roman"/>
      <family val="1"/>
      <charset val="204"/>
    </font>
    <font>
      <b/>
      <sz val="9"/>
      <name val="Times New Roman"/>
      <family val="1"/>
      <charset val="204"/>
    </font>
    <font>
      <strike/>
      <sz val="9"/>
      <name val="Times New Roman"/>
      <family val="1"/>
      <charset val="204"/>
    </font>
    <font>
      <b/>
      <sz val="8"/>
      <name val="Times New Roman"/>
      <family val="1"/>
      <charset val="1"/>
    </font>
    <font>
      <vertAlign val="superscript"/>
      <sz val="8"/>
      <name val="Times New Roman"/>
      <family val="1"/>
      <charset val="204"/>
    </font>
    <font>
      <strike/>
      <sz val="5"/>
      <name val="Times New Roman"/>
      <family val="1"/>
      <charset val="204"/>
    </font>
    <font>
      <strike/>
      <sz val="10"/>
      <name val="Times New Roman"/>
      <family val="1"/>
      <charset val="204"/>
    </font>
    <font>
      <b/>
      <sz val="11"/>
      <name val="Times New Roman"/>
      <family val="1"/>
      <charset val="204"/>
    </font>
    <font>
      <vertAlign val="superscript"/>
      <sz val="10"/>
      <name val="Times New Roman"/>
      <family val="1"/>
      <charset val="204"/>
    </font>
    <font>
      <b/>
      <sz val="10"/>
      <name val="Times New Roman"/>
      <family val="1"/>
      <charset val="204"/>
    </font>
    <font>
      <b/>
      <sz val="10"/>
      <name val="Times New Roman"/>
      <family val="1"/>
    </font>
  </fonts>
  <fills count="5">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FFFF00"/>
        <bgColor indexed="64"/>
      </patternFill>
    </fill>
  </fills>
  <borders count="34">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
      <left style="thin">
        <color indexed="64"/>
      </left>
      <right style="thin">
        <color indexed="64"/>
      </right>
      <top style="thin">
        <color indexed="64"/>
      </top>
      <bottom/>
      <diagonal/>
    </border>
    <border>
      <left style="thin">
        <color indexed="8"/>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s>
  <cellStyleXfs count="4">
    <xf numFmtId="0" fontId="0" fillId="0" borderId="0"/>
    <xf numFmtId="164" fontId="1" fillId="0" borderId="0"/>
    <xf numFmtId="0" fontId="1" fillId="0" borderId="0"/>
    <xf numFmtId="0" fontId="1" fillId="0" borderId="0"/>
  </cellStyleXfs>
  <cellXfs count="324">
    <xf numFmtId="0" fontId="0" fillId="0" borderId="0" xfId="0"/>
    <xf numFmtId="49" fontId="1" fillId="0" borderId="0" xfId="2" applyNumberFormat="1"/>
    <xf numFmtId="49" fontId="2" fillId="0" borderId="0" xfId="2" applyNumberFormat="1" applyFont="1" applyAlignment="1">
      <alignment horizontal="left" wrapText="1"/>
    </xf>
    <xf numFmtId="49" fontId="2" fillId="0" borderId="0" xfId="2" applyNumberFormat="1" applyFont="1"/>
    <xf numFmtId="49" fontId="2" fillId="0" borderId="1" xfId="2" applyNumberFormat="1" applyFont="1" applyBorder="1" applyAlignment="1">
      <alignment vertical="top" wrapText="1"/>
    </xf>
    <xf numFmtId="49" fontId="2" fillId="0" borderId="0" xfId="2" applyNumberFormat="1" applyFont="1" applyAlignment="1">
      <alignment horizontal="center" vertical="center"/>
    </xf>
    <xf numFmtId="49" fontId="2" fillId="0" borderId="0" xfId="2" applyNumberFormat="1" applyFont="1" applyAlignment="1">
      <alignment vertical="center"/>
    </xf>
    <xf numFmtId="49" fontId="2" fillId="0" borderId="0" xfId="2" applyNumberFormat="1" applyFont="1" applyAlignment="1">
      <alignment horizontal="center" vertical="top" wrapText="1"/>
    </xf>
    <xf numFmtId="49" fontId="2" fillId="0" borderId="0" xfId="2" applyNumberFormat="1" applyFont="1" applyAlignment="1">
      <alignment vertical="top"/>
    </xf>
    <xf numFmtId="49" fontId="5" fillId="0" borderId="0" xfId="2" applyNumberFormat="1" applyFont="1" applyAlignment="1">
      <alignment horizontal="center" vertical="top" wrapText="1"/>
    </xf>
    <xf numFmtId="49" fontId="1" fillId="0" borderId="0" xfId="2" applyNumberFormat="1" applyAlignment="1">
      <alignment horizontal="center"/>
    </xf>
    <xf numFmtId="49" fontId="6" fillId="0" borderId="0" xfId="2" applyNumberFormat="1" applyFont="1" applyAlignment="1">
      <alignment horizontal="center"/>
    </xf>
    <xf numFmtId="49" fontId="6" fillId="0" borderId="0" xfId="2" applyNumberFormat="1" applyFont="1" applyAlignment="1">
      <alignment horizontal="left"/>
    </xf>
    <xf numFmtId="49" fontId="6" fillId="0" borderId="0" xfId="2" applyNumberFormat="1" applyFont="1"/>
    <xf numFmtId="49" fontId="3" fillId="0" borderId="2" xfId="2" applyNumberFormat="1" applyFont="1" applyBorder="1" applyAlignment="1">
      <alignment horizontal="center" vertical="center" wrapText="1"/>
    </xf>
    <xf numFmtId="49" fontId="3" fillId="0" borderId="5" xfId="2" applyNumberFormat="1" applyFont="1" applyBorder="1" applyAlignment="1">
      <alignment horizontal="center" wrapText="1"/>
    </xf>
    <xf numFmtId="49" fontId="3" fillId="0" borderId="7" xfId="2" applyNumberFormat="1" applyFont="1" applyBorder="1" applyAlignment="1">
      <alignment horizontal="center"/>
    </xf>
    <xf numFmtId="49" fontId="1" fillId="0" borderId="8" xfId="2" applyNumberFormat="1" applyBorder="1" applyAlignment="1">
      <alignment horizontal="center"/>
    </xf>
    <xf numFmtId="49" fontId="3" fillId="0" borderId="0" xfId="2" applyNumberFormat="1" applyFont="1" applyAlignment="1">
      <alignment horizontal="center" wrapText="1"/>
    </xf>
    <xf numFmtId="49" fontId="3" fillId="0" borderId="9" xfId="2" applyNumberFormat="1" applyFont="1" applyBorder="1" applyAlignment="1">
      <alignment horizontal="center"/>
    </xf>
    <xf numFmtId="49" fontId="1" fillId="0" borderId="0" xfId="2" applyNumberFormat="1" applyAlignment="1">
      <alignment horizontal="center" vertical="center" wrapText="1"/>
    </xf>
    <xf numFmtId="49" fontId="1" fillId="0" borderId="0" xfId="2" applyNumberFormat="1" applyAlignment="1">
      <alignment vertical="center"/>
    </xf>
    <xf numFmtId="49" fontId="3" fillId="0" borderId="0" xfId="2" applyNumberFormat="1" applyFont="1" applyAlignment="1">
      <alignment vertical="center"/>
    </xf>
    <xf numFmtId="49" fontId="1" fillId="0" borderId="0" xfId="2" applyNumberFormat="1" applyAlignment="1">
      <alignment horizontal="center" vertical="center"/>
    </xf>
    <xf numFmtId="49" fontId="2" fillId="0" borderId="0" xfId="2" applyNumberFormat="1" applyFont="1" applyAlignment="1">
      <alignment vertical="top" wrapText="1"/>
    </xf>
    <xf numFmtId="49" fontId="5" fillId="0" borderId="0" xfId="2" applyNumberFormat="1" applyFont="1" applyAlignment="1">
      <alignment vertical="top" wrapText="1"/>
    </xf>
    <xf numFmtId="49" fontId="1" fillId="0" borderId="10" xfId="2" applyNumberFormat="1" applyBorder="1" applyAlignment="1">
      <alignment wrapText="1"/>
    </xf>
    <xf numFmtId="49" fontId="1" fillId="0" borderId="8" xfId="2" applyNumberFormat="1" applyBorder="1" applyAlignment="1">
      <alignment wrapText="1"/>
    </xf>
    <xf numFmtId="49" fontId="1" fillId="0" borderId="11" xfId="2" applyNumberFormat="1" applyBorder="1"/>
    <xf numFmtId="49" fontId="1" fillId="0" borderId="9" xfId="2" applyNumberFormat="1" applyBorder="1"/>
    <xf numFmtId="49" fontId="8" fillId="0" borderId="0" xfId="2" applyNumberFormat="1" applyFont="1" applyAlignment="1">
      <alignment horizontal="center" wrapText="1"/>
    </xf>
    <xf numFmtId="49" fontId="8" fillId="0" borderId="0" xfId="2" applyNumberFormat="1" applyFont="1"/>
    <xf numFmtId="49" fontId="1" fillId="0" borderId="0" xfId="2" applyNumberFormat="1" applyAlignment="1">
      <alignment wrapText="1"/>
    </xf>
    <xf numFmtId="49" fontId="3" fillId="0" borderId="0" xfId="2" applyNumberFormat="1" applyFont="1"/>
    <xf numFmtId="49" fontId="2" fillId="0" borderId="2" xfId="2" applyNumberFormat="1" applyFont="1" applyBorder="1" applyAlignment="1">
      <alignment horizontal="center" vertical="center" wrapText="1"/>
    </xf>
    <xf numFmtId="49" fontId="3" fillId="0" borderId="3" xfId="2" applyNumberFormat="1" applyFont="1" applyBorder="1" applyAlignment="1">
      <alignment horizontal="center" vertical="center" wrapText="1"/>
    </xf>
    <xf numFmtId="49" fontId="2" fillId="0" borderId="10" xfId="2" applyNumberFormat="1" applyFont="1" applyBorder="1" applyAlignment="1">
      <alignment vertical="center" wrapText="1"/>
    </xf>
    <xf numFmtId="49" fontId="3" fillId="0" borderId="10" xfId="2" applyNumberFormat="1" applyFont="1" applyBorder="1" applyAlignment="1">
      <alignment vertical="center" wrapText="1"/>
    </xf>
    <xf numFmtId="49" fontId="3" fillId="0" borderId="0" xfId="2" applyNumberFormat="1" applyFont="1" applyAlignment="1">
      <alignment horizontal="left"/>
    </xf>
    <xf numFmtId="49" fontId="3" fillId="0" borderId="0" xfId="2" applyNumberFormat="1" applyFont="1" applyAlignment="1">
      <alignment wrapText="1"/>
    </xf>
    <xf numFmtId="49" fontId="3" fillId="0" borderId="10" xfId="2" applyNumberFormat="1" applyFont="1" applyBorder="1" applyAlignment="1">
      <alignment horizontal="center" wrapText="1"/>
    </xf>
    <xf numFmtId="49" fontId="3" fillId="0" borderId="0" xfId="2" applyNumberFormat="1" applyFont="1" applyAlignment="1">
      <alignment vertical="center" wrapText="1"/>
    </xf>
    <xf numFmtId="49" fontId="1" fillId="0" borderId="0" xfId="2" applyNumberFormat="1" applyAlignment="1">
      <alignment vertical="center" wrapText="1"/>
    </xf>
    <xf numFmtId="49" fontId="3" fillId="0" borderId="0" xfId="2" applyNumberFormat="1" applyFont="1" applyAlignment="1">
      <alignment horizontal="left" vertical="center" wrapText="1"/>
    </xf>
    <xf numFmtId="49" fontId="3" fillId="0" borderId="5" xfId="2" applyNumberFormat="1" applyFont="1" applyBorder="1" applyAlignment="1">
      <alignment horizontal="center" vertical="center" wrapText="1"/>
    </xf>
    <xf numFmtId="49" fontId="3" fillId="0" borderId="0" xfId="2" applyNumberFormat="1" applyFont="1" applyAlignment="1">
      <alignment horizontal="center" vertical="center" wrapText="1"/>
    </xf>
    <xf numFmtId="49" fontId="3" fillId="0" borderId="1" xfId="2" applyNumberFormat="1" applyFont="1" applyBorder="1" applyAlignment="1">
      <alignment horizontal="left" vertical="center" wrapText="1"/>
    </xf>
    <xf numFmtId="49" fontId="3" fillId="0" borderId="0" xfId="2" applyNumberFormat="1" applyFont="1" applyAlignment="1">
      <alignment horizontal="center"/>
    </xf>
    <xf numFmtId="49" fontId="1" fillId="0" borderId="0" xfId="2" applyNumberFormat="1" applyAlignment="1">
      <alignment horizontal="center" vertical="top" wrapText="1"/>
    </xf>
    <xf numFmtId="49" fontId="1" fillId="0" borderId="0" xfId="2" applyNumberFormat="1" applyAlignment="1">
      <alignment horizontal="center" wrapText="1"/>
    </xf>
    <xf numFmtId="49" fontId="2" fillId="0" borderId="0" xfId="2" applyNumberFormat="1" applyFont="1" applyAlignment="1">
      <alignment horizontal="center" wrapText="1"/>
    </xf>
    <xf numFmtId="49" fontId="2" fillId="0" borderId="0" xfId="2" applyNumberFormat="1" applyFont="1" applyAlignment="1">
      <alignment vertical="center" wrapText="1"/>
    </xf>
    <xf numFmtId="49" fontId="1" fillId="0" borderId="0" xfId="2" applyNumberFormat="1" applyAlignment="1">
      <alignment horizontal="left" vertical="center" wrapText="1"/>
    </xf>
    <xf numFmtId="49" fontId="1" fillId="0" borderId="0" xfId="2" applyNumberFormat="1" applyAlignment="1">
      <alignment horizontal="left"/>
    </xf>
    <xf numFmtId="49" fontId="18" fillId="0" borderId="0" xfId="2" applyNumberFormat="1" applyFont="1" applyAlignment="1">
      <alignment vertical="center"/>
    </xf>
    <xf numFmtId="49" fontId="2" fillId="0" borderId="0" xfId="2" applyNumberFormat="1" applyFont="1" applyAlignment="1">
      <alignment horizontal="left" vertical="center" wrapText="1"/>
    </xf>
    <xf numFmtId="49" fontId="1" fillId="0" borderId="0" xfId="2" applyNumberFormat="1" applyAlignment="1">
      <alignment vertical="top"/>
    </xf>
    <xf numFmtId="49" fontId="3" fillId="0" borderId="0" xfId="2" applyNumberFormat="1" applyFont="1" applyAlignment="1">
      <alignment horizontal="center" vertical="top" wrapText="1"/>
    </xf>
    <xf numFmtId="49" fontId="1" fillId="0" borderId="0" xfId="2" applyNumberFormat="1" applyAlignment="1">
      <alignment vertical="justify" wrapText="1"/>
    </xf>
    <xf numFmtId="49" fontId="1" fillId="0" borderId="23" xfId="2" applyNumberFormat="1" applyBorder="1" applyAlignment="1">
      <alignment horizontal="center" vertical="top" wrapText="1"/>
    </xf>
    <xf numFmtId="49" fontId="1" fillId="0" borderId="24" xfId="2" applyNumberFormat="1" applyBorder="1" applyAlignment="1">
      <alignment horizontal="center" vertical="top" wrapText="1"/>
    </xf>
    <xf numFmtId="49" fontId="1" fillId="0" borderId="21" xfId="2" applyNumberFormat="1" applyBorder="1" applyAlignment="1">
      <alignment vertical="top"/>
    </xf>
    <xf numFmtId="49" fontId="1" fillId="0" borderId="14" xfId="2" applyNumberFormat="1" applyBorder="1" applyAlignment="1">
      <alignment horizontal="center" wrapText="1"/>
    </xf>
    <xf numFmtId="49" fontId="1" fillId="0" borderId="16" xfId="2" applyNumberFormat="1" applyBorder="1"/>
    <xf numFmtId="49" fontId="1" fillId="0" borderId="18" xfId="2" applyNumberFormat="1" applyBorder="1" applyAlignment="1">
      <alignment horizontal="center"/>
    </xf>
    <xf numFmtId="49" fontId="1" fillId="0" borderId="19" xfId="2" applyNumberFormat="1" applyBorder="1"/>
    <xf numFmtId="49" fontId="1" fillId="0" borderId="20" xfId="2" applyNumberFormat="1" applyBorder="1" applyAlignment="1">
      <alignment horizontal="center" wrapText="1"/>
    </xf>
    <xf numFmtId="49" fontId="1" fillId="0" borderId="22" xfId="2" applyNumberFormat="1" applyBorder="1"/>
    <xf numFmtId="49" fontId="1" fillId="0" borderId="24" xfId="2" applyNumberFormat="1" applyBorder="1" applyAlignment="1">
      <alignment horizontal="left" vertical="center" wrapText="1"/>
    </xf>
    <xf numFmtId="49" fontId="18" fillId="0" borderId="0" xfId="2" applyNumberFormat="1" applyFont="1" applyAlignment="1">
      <alignment horizontal="justify" vertical="center" wrapText="1"/>
    </xf>
    <xf numFmtId="49" fontId="1" fillId="0" borderId="15" xfId="2" applyNumberFormat="1" applyBorder="1" applyAlignment="1">
      <alignment horizontal="left" vertical="center" wrapText="1"/>
    </xf>
    <xf numFmtId="0" fontId="1" fillId="0" borderId="15" xfId="2" applyBorder="1" applyAlignment="1">
      <alignment horizontal="center" vertical="center" wrapText="1"/>
    </xf>
    <xf numFmtId="49" fontId="2" fillId="0" borderId="0" xfId="2" applyNumberFormat="1" applyFont="1" applyAlignment="1">
      <alignment horizontal="justify" wrapText="1"/>
    </xf>
    <xf numFmtId="49" fontId="1" fillId="0" borderId="25" xfId="2" applyNumberFormat="1" applyBorder="1" applyAlignment="1">
      <alignment horizontal="center" vertical="top" wrapText="1"/>
    </xf>
    <xf numFmtId="49" fontId="3" fillId="0" borderId="17" xfId="2" applyNumberFormat="1" applyFont="1" applyBorder="1" applyAlignment="1">
      <alignment horizontal="center" vertical="center" wrapText="1"/>
    </xf>
    <xf numFmtId="0" fontId="9" fillId="0" borderId="0" xfId="2" applyFont="1" applyAlignment="1">
      <alignment horizontal="left" vertical="top" wrapText="1"/>
    </xf>
    <xf numFmtId="0" fontId="13" fillId="0" borderId="0" xfId="2" applyFont="1" applyAlignment="1">
      <alignment wrapText="1"/>
    </xf>
    <xf numFmtId="49" fontId="3" fillId="2" borderId="2" xfId="2" applyNumberFormat="1" applyFont="1" applyFill="1" applyBorder="1" applyAlignment="1">
      <alignment horizontal="center" vertical="center" wrapText="1"/>
    </xf>
    <xf numFmtId="49" fontId="3" fillId="0" borderId="0" xfId="2" applyNumberFormat="1" applyFont="1" applyAlignment="1">
      <alignment horizontal="left" wrapText="1"/>
    </xf>
    <xf numFmtId="49" fontId="1" fillId="2" borderId="1" xfId="2" applyNumberFormat="1" applyFill="1" applyBorder="1" applyAlignment="1">
      <alignment horizontal="center"/>
    </xf>
    <xf numFmtId="49" fontId="2" fillId="0" borderId="0" xfId="2" applyNumberFormat="1" applyFont="1" applyAlignment="1">
      <alignment horizontal="center" wrapText="1"/>
    </xf>
    <xf numFmtId="49" fontId="2" fillId="0" borderId="5" xfId="2" applyNumberFormat="1" applyFont="1" applyBorder="1" applyAlignment="1">
      <alignment horizontal="center"/>
    </xf>
    <xf numFmtId="49" fontId="3" fillId="0" borderId="0" xfId="2" applyNumberFormat="1" applyFont="1" applyAlignment="1">
      <alignment horizontal="left" vertical="center" wrapText="1"/>
    </xf>
    <xf numFmtId="49" fontId="3" fillId="0" borderId="10" xfId="2" applyNumberFormat="1" applyFont="1" applyBorder="1" applyAlignment="1">
      <alignment horizontal="left" vertical="center" wrapText="1"/>
    </xf>
    <xf numFmtId="49" fontId="3" fillId="2" borderId="2" xfId="2" applyNumberFormat="1" applyFont="1" applyFill="1" applyBorder="1" applyAlignment="1">
      <alignment horizontal="center"/>
    </xf>
    <xf numFmtId="49" fontId="3" fillId="0" borderId="0" xfId="2" applyNumberFormat="1" applyFont="1"/>
    <xf numFmtId="49" fontId="3" fillId="0" borderId="2" xfId="2" applyNumberFormat="1" applyFont="1" applyBorder="1"/>
    <xf numFmtId="49" fontId="1" fillId="0" borderId="2" xfId="2" applyNumberFormat="1" applyBorder="1" applyAlignment="1">
      <alignment horizontal="center" vertical="center" wrapText="1"/>
    </xf>
    <xf numFmtId="49" fontId="3" fillId="0" borderId="2" xfId="2" applyNumberFormat="1" applyFont="1" applyBorder="1" applyAlignment="1">
      <alignment horizontal="center" vertical="center" wrapText="1"/>
    </xf>
    <xf numFmtId="0" fontId="3" fillId="0" borderId="2" xfId="2" applyFont="1" applyBorder="1" applyAlignment="1">
      <alignment horizontal="center" vertical="center" wrapText="1"/>
    </xf>
    <xf numFmtId="0" fontId="3" fillId="0" borderId="0" xfId="2" applyFont="1" applyAlignment="1">
      <alignment horizontal="left" wrapText="1"/>
    </xf>
    <xf numFmtId="49" fontId="3" fillId="0" borderId="2" xfId="2" applyNumberFormat="1" applyFont="1" applyBorder="1" applyAlignment="1">
      <alignment horizontal="justify" wrapText="1"/>
    </xf>
    <xf numFmtId="49" fontId="1" fillId="0" borderId="2" xfId="2" applyNumberFormat="1" applyBorder="1" applyAlignment="1">
      <alignment vertical="center" wrapText="1"/>
    </xf>
    <xf numFmtId="0" fontId="3" fillId="0" borderId="2" xfId="2" applyFont="1" applyBorder="1" applyAlignment="1">
      <alignment horizontal="justify" vertical="center" wrapText="1"/>
    </xf>
    <xf numFmtId="49" fontId="3" fillId="0" borderId="2" xfId="2" applyNumberFormat="1" applyFont="1" applyBorder="1" applyAlignment="1">
      <alignment horizontal="justify" vertical="center" wrapText="1"/>
    </xf>
    <xf numFmtId="49" fontId="3" fillId="0" borderId="2" xfId="2" applyNumberFormat="1" applyFont="1" applyBorder="1" applyAlignment="1">
      <alignment horizontal="left" vertical="center" wrapText="1"/>
    </xf>
    <xf numFmtId="49" fontId="15" fillId="0" borderId="2" xfId="2" applyNumberFormat="1" applyFont="1" applyBorder="1" applyAlignment="1">
      <alignment horizontal="center" wrapText="1"/>
    </xf>
    <xf numFmtId="0" fontId="3" fillId="0" borderId="2" xfId="2" applyFont="1" applyBorder="1" applyAlignment="1">
      <alignment horizontal="justify" wrapText="1"/>
    </xf>
    <xf numFmtId="49" fontId="3" fillId="0" borderId="2" xfId="2" applyNumberFormat="1" applyFont="1" applyBorder="1" applyAlignment="1">
      <alignment horizontal="justify"/>
    </xf>
    <xf numFmtId="2" fontId="3" fillId="0" borderId="2" xfId="2" applyNumberFormat="1" applyFont="1" applyBorder="1" applyAlignment="1">
      <alignment horizontal="justify" wrapText="1"/>
    </xf>
    <xf numFmtId="49" fontId="1" fillId="0" borderId="2" xfId="2" applyNumberFormat="1" applyBorder="1" applyAlignment="1">
      <alignment horizontal="center"/>
    </xf>
    <xf numFmtId="49" fontId="3" fillId="0" borderId="2" xfId="2" applyNumberFormat="1" applyFont="1" applyBorder="1" applyAlignment="1">
      <alignment horizontal="left" wrapText="1"/>
    </xf>
    <xf numFmtId="49" fontId="14" fillId="0" borderId="6" xfId="2" applyNumberFormat="1" applyFont="1" applyBorder="1" applyAlignment="1">
      <alignment horizontal="center" vertical="top"/>
    </xf>
    <xf numFmtId="49" fontId="3" fillId="0" borderId="2" xfId="2" applyNumberFormat="1" applyFont="1" applyBorder="1" applyAlignment="1">
      <alignment horizontal="center" wrapText="1"/>
    </xf>
    <xf numFmtId="49" fontId="1" fillId="2" borderId="2" xfId="2" applyNumberFormat="1" applyFill="1" applyBorder="1" applyAlignment="1">
      <alignment horizontal="center" vertical="center" wrapText="1"/>
    </xf>
    <xf numFmtId="0" fontId="2" fillId="0" borderId="2" xfId="2" applyFont="1" applyBorder="1" applyAlignment="1">
      <alignment horizontal="left" vertical="center" wrapText="1"/>
    </xf>
    <xf numFmtId="0" fontId="2" fillId="0" borderId="2" xfId="2" applyFont="1" applyBorder="1" applyAlignment="1">
      <alignment horizontal="center" vertical="center" wrapText="1"/>
    </xf>
    <xf numFmtId="49" fontId="3" fillId="0" borderId="0" xfId="2" applyNumberFormat="1" applyFont="1" applyAlignment="1">
      <alignment horizontal="center" vertical="center" wrapText="1"/>
    </xf>
    <xf numFmtId="49" fontId="3" fillId="0" borderId="2" xfId="2" applyNumberFormat="1" applyFont="1" applyBorder="1" applyAlignment="1">
      <alignment horizontal="left"/>
    </xf>
    <xf numFmtId="49" fontId="11" fillId="0" borderId="2" xfId="2" applyNumberFormat="1" applyFont="1" applyBorder="1" applyAlignment="1">
      <alignment horizontal="center" vertical="center" wrapText="1"/>
    </xf>
    <xf numFmtId="0" fontId="2" fillId="0" borderId="2" xfId="2" applyFont="1" applyBorder="1" applyAlignment="1">
      <alignment horizontal="justify" vertical="center" wrapText="1"/>
    </xf>
    <xf numFmtId="0" fontId="2" fillId="0" borderId="3" xfId="2" applyFont="1" applyBorder="1" applyAlignment="1">
      <alignment horizontal="left" vertical="center" wrapText="1"/>
    </xf>
    <xf numFmtId="0" fontId="2" fillId="0" borderId="4" xfId="2" applyFont="1" applyBorder="1" applyAlignment="1">
      <alignment horizontal="left" vertical="top" wrapText="1"/>
    </xf>
    <xf numFmtId="0" fontId="1" fillId="0" borderId="2" xfId="2" applyBorder="1" applyAlignment="1">
      <alignment horizontal="center"/>
    </xf>
    <xf numFmtId="49" fontId="2" fillId="0" borderId="2" xfId="2" applyNumberFormat="1" applyFont="1" applyBorder="1" applyAlignment="1">
      <alignment horizontal="center" vertical="center" wrapText="1"/>
    </xf>
    <xf numFmtId="0" fontId="10" fillId="0" borderId="2" xfId="2" applyFont="1" applyBorder="1" applyAlignment="1">
      <alignment horizontal="center" vertical="center" wrapText="1"/>
    </xf>
    <xf numFmtId="0" fontId="12" fillId="2" borderId="2" xfId="2" applyFont="1" applyFill="1" applyBorder="1" applyAlignment="1">
      <alignment horizontal="center" vertical="center" wrapText="1"/>
    </xf>
    <xf numFmtId="49" fontId="1" fillId="0" borderId="2" xfId="2" applyNumberFormat="1" applyBorder="1" applyAlignment="1">
      <alignment horizontal="center" vertical="center"/>
    </xf>
    <xf numFmtId="0" fontId="8" fillId="0" borderId="2" xfId="1" applyNumberFormat="1" applyFont="1" applyBorder="1" applyAlignment="1">
      <alignment horizontal="left" vertical="center" wrapText="1"/>
    </xf>
    <xf numFmtId="0" fontId="8" fillId="0" borderId="2" xfId="2" applyFont="1" applyBorder="1" applyAlignment="1">
      <alignment horizontal="justify" vertical="center" wrapText="1"/>
    </xf>
    <xf numFmtId="0" fontId="7" fillId="2" borderId="2" xfId="2" applyFont="1" applyFill="1" applyBorder="1" applyAlignment="1">
      <alignment horizontal="center" vertical="center" wrapText="1"/>
    </xf>
    <xf numFmtId="0" fontId="8" fillId="0" borderId="2" xfId="1" applyNumberFormat="1" applyFont="1" applyBorder="1" applyAlignment="1">
      <alignment horizontal="justify" vertical="center" wrapText="1"/>
    </xf>
    <xf numFmtId="0" fontId="8" fillId="0" borderId="2" xfId="2" applyFont="1" applyBorder="1" applyAlignment="1">
      <alignment horizontal="left" vertical="center" wrapText="1"/>
    </xf>
    <xf numFmtId="49" fontId="3" fillId="0" borderId="2" xfId="2" applyNumberFormat="1" applyFont="1" applyBorder="1" applyAlignment="1">
      <alignment horizontal="center"/>
    </xf>
    <xf numFmtId="0" fontId="3" fillId="2" borderId="2" xfId="2" applyFont="1" applyFill="1" applyBorder="1" applyAlignment="1">
      <alignment horizontal="center" vertical="center" wrapText="1"/>
    </xf>
    <xf numFmtId="49" fontId="3" fillId="0" borderId="6" xfId="2" applyNumberFormat="1" applyFont="1" applyBorder="1" applyAlignment="1">
      <alignment horizontal="center" vertical="center" wrapText="1"/>
    </xf>
    <xf numFmtId="49" fontId="8" fillId="0" borderId="2" xfId="2" applyNumberFormat="1" applyFont="1" applyBorder="1" applyAlignment="1">
      <alignment horizontal="center" vertical="center" wrapText="1"/>
    </xf>
    <xf numFmtId="49" fontId="3" fillId="0" borderId="3" xfId="2" applyNumberFormat="1" applyFont="1" applyBorder="1" applyAlignment="1">
      <alignment horizontal="center" vertical="center" wrapText="1"/>
    </xf>
    <xf numFmtId="0" fontId="2" fillId="0" borderId="2" xfId="2" applyFont="1" applyBorder="1" applyAlignment="1">
      <alignment horizontal="justify"/>
    </xf>
    <xf numFmtId="49" fontId="1" fillId="0" borderId="0" xfId="2" applyNumberFormat="1" applyAlignment="1">
      <alignment horizontal="center" vertical="center" wrapText="1"/>
    </xf>
    <xf numFmtId="49" fontId="3" fillId="0" borderId="0" xfId="2" applyNumberFormat="1" applyFont="1" applyAlignment="1">
      <alignment horizontal="right"/>
    </xf>
    <xf numFmtId="49" fontId="10" fillId="0" borderId="2" xfId="2" applyNumberFormat="1" applyFont="1" applyBorder="1" applyAlignment="1">
      <alignment horizontal="center" vertical="center" wrapText="1"/>
    </xf>
    <xf numFmtId="49" fontId="3" fillId="0" borderId="2" xfId="2" applyNumberFormat="1" applyFont="1" applyBorder="1" applyAlignment="1">
      <alignment vertical="top" wrapText="1"/>
    </xf>
    <xf numFmtId="49" fontId="3" fillId="2" borderId="2" xfId="2" applyNumberFormat="1" applyFont="1" applyFill="1" applyBorder="1" applyAlignment="1">
      <alignment horizontal="center" vertical="top" wrapText="1"/>
    </xf>
    <xf numFmtId="49" fontId="8" fillId="0" borderId="5" xfId="2" applyNumberFormat="1" applyFont="1" applyBorder="1" applyAlignment="1">
      <alignment horizontal="center" vertical="top" wrapText="1"/>
    </xf>
    <xf numFmtId="49" fontId="1" fillId="0" borderId="0" xfId="2" applyNumberFormat="1" applyAlignment="1">
      <alignment horizontal="center" wrapText="1"/>
    </xf>
    <xf numFmtId="49" fontId="1" fillId="0" borderId="0" xfId="2" applyNumberFormat="1" applyAlignment="1">
      <alignment wrapText="1"/>
    </xf>
    <xf numFmtId="49" fontId="3" fillId="0" borderId="0" xfId="2" applyNumberFormat="1" applyFont="1" applyAlignment="1">
      <alignment wrapText="1"/>
    </xf>
    <xf numFmtId="49" fontId="3" fillId="2" borderId="2" xfId="2" applyNumberFormat="1" applyFont="1" applyFill="1" applyBorder="1" applyAlignment="1">
      <alignment horizontal="center" vertical="center"/>
    </xf>
    <xf numFmtId="49" fontId="3" fillId="0" borderId="6" xfId="2" applyNumberFormat="1" applyFont="1" applyBorder="1" applyAlignment="1">
      <alignment wrapText="1"/>
    </xf>
    <xf numFmtId="0" fontId="1" fillId="0" borderId="2" xfId="3" applyBorder="1" applyAlignment="1">
      <alignment horizontal="center" vertical="center"/>
    </xf>
    <xf numFmtId="49" fontId="1" fillId="0" borderId="6" xfId="2" applyNumberFormat="1" applyBorder="1"/>
    <xf numFmtId="49" fontId="5" fillId="0" borderId="1" xfId="2" applyNumberFormat="1" applyFont="1" applyBorder="1" applyAlignment="1">
      <alignment horizontal="center" vertical="top" wrapText="1"/>
    </xf>
    <xf numFmtId="49" fontId="3" fillId="0" borderId="3" xfId="2" applyNumberFormat="1" applyFont="1" applyBorder="1" applyAlignment="1">
      <alignment vertical="top" wrapText="1"/>
    </xf>
    <xf numFmtId="49" fontId="3" fillId="2" borderId="1" xfId="2" applyNumberFormat="1" applyFont="1" applyFill="1" applyBorder="1" applyAlignment="1">
      <alignment wrapText="1"/>
    </xf>
    <xf numFmtId="49" fontId="3" fillId="0" borderId="2" xfId="2" applyNumberFormat="1" applyFont="1" applyBorder="1" applyAlignment="1">
      <alignment vertical="center" wrapText="1"/>
    </xf>
    <xf numFmtId="49" fontId="1" fillId="2" borderId="2" xfId="2" applyNumberFormat="1" applyFill="1" applyBorder="1" applyAlignment="1">
      <alignment horizontal="center" vertical="center"/>
    </xf>
    <xf numFmtId="49" fontId="7" fillId="2" borderId="6" xfId="2" applyNumberFormat="1" applyFont="1" applyFill="1" applyBorder="1" applyAlignment="1">
      <alignment horizontal="center"/>
    </xf>
    <xf numFmtId="49" fontId="3" fillId="0" borderId="6" xfId="2" applyNumberFormat="1" applyFont="1" applyBorder="1" applyAlignment="1">
      <alignment horizontal="center"/>
    </xf>
    <xf numFmtId="49" fontId="1" fillId="0" borderId="6" xfId="2" applyNumberFormat="1" applyBorder="1" applyAlignment="1">
      <alignment horizontal="center"/>
    </xf>
    <xf numFmtId="49" fontId="5" fillId="0" borderId="0" xfId="2" applyNumberFormat="1" applyFont="1" applyAlignment="1">
      <alignment horizontal="center" vertical="top" wrapText="1"/>
    </xf>
    <xf numFmtId="49" fontId="5" fillId="0" borderId="5" xfId="2" applyNumberFormat="1" applyFont="1" applyBorder="1" applyAlignment="1">
      <alignment horizontal="center" vertical="top" wrapText="1"/>
    </xf>
    <xf numFmtId="49" fontId="4" fillId="0" borderId="4" xfId="2" applyNumberFormat="1" applyFont="1" applyBorder="1" applyAlignment="1">
      <alignment horizontal="center" vertical="center" wrapText="1"/>
    </xf>
    <xf numFmtId="49" fontId="1" fillId="0" borderId="2" xfId="2" applyNumberFormat="1" applyBorder="1" applyAlignment="1">
      <alignment horizontal="center" wrapText="1"/>
    </xf>
    <xf numFmtId="49" fontId="1" fillId="0" borderId="2" xfId="2" applyNumberFormat="1" applyBorder="1"/>
    <xf numFmtId="49" fontId="1" fillId="0" borderId="2" xfId="2" applyNumberFormat="1" applyBorder="1" applyAlignment="1">
      <alignment wrapText="1"/>
    </xf>
    <xf numFmtId="49" fontId="3" fillId="0" borderId="2" xfId="2" applyNumberFormat="1" applyFont="1" applyBorder="1" applyAlignment="1">
      <alignment vertical="center"/>
    </xf>
    <xf numFmtId="49" fontId="1" fillId="0" borderId="2" xfId="2" applyNumberFormat="1" applyBorder="1" applyAlignment="1">
      <alignment horizontal="center" vertical="top" wrapText="1"/>
    </xf>
    <xf numFmtId="49" fontId="3" fillId="0" borderId="2" xfId="2" applyNumberFormat="1" applyFont="1" applyBorder="1" applyAlignment="1">
      <alignment vertical="top"/>
    </xf>
    <xf numFmtId="49" fontId="2" fillId="2" borderId="2" xfId="2" applyNumberFormat="1" applyFont="1" applyFill="1" applyBorder="1" applyAlignment="1">
      <alignment horizontal="center" vertical="center"/>
    </xf>
    <xf numFmtId="49" fontId="2" fillId="0" borderId="0" xfId="2" applyNumberFormat="1" applyFont="1" applyAlignment="1">
      <alignment horizontal="center" vertical="center"/>
    </xf>
    <xf numFmtId="49" fontId="1" fillId="0" borderId="0" xfId="2" applyNumberFormat="1" applyAlignment="1">
      <alignment vertical="top"/>
    </xf>
    <xf numFmtId="49" fontId="2" fillId="0" borderId="0" xfId="2" applyNumberFormat="1" applyFont="1" applyAlignment="1">
      <alignment horizontal="center" vertical="top" wrapText="1"/>
    </xf>
    <xf numFmtId="0" fontId="1" fillId="0" borderId="0" xfId="2" applyAlignment="1">
      <alignment horizontal="left" wrapText="1"/>
    </xf>
    <xf numFmtId="49" fontId="1" fillId="0" borderId="0" xfId="2" applyNumberFormat="1" applyAlignment="1">
      <alignment horizontal="left" wrapText="1"/>
    </xf>
    <xf numFmtId="49" fontId="4" fillId="0" borderId="3" xfId="2" applyNumberFormat="1" applyFont="1" applyBorder="1" applyAlignment="1">
      <alignment horizontal="center" vertical="center" wrapText="1"/>
    </xf>
    <xf numFmtId="49" fontId="1" fillId="2" borderId="2" xfId="2" applyNumberFormat="1" applyFill="1" applyBorder="1" applyAlignment="1">
      <alignment horizontal="center"/>
    </xf>
    <xf numFmtId="49" fontId="1" fillId="3" borderId="0" xfId="2" applyNumberFormat="1" applyFill="1" applyAlignment="1">
      <alignment wrapText="1"/>
    </xf>
    <xf numFmtId="49" fontId="1" fillId="0" borderId="0" xfId="2" applyNumberFormat="1" applyAlignment="1">
      <alignment vertical="justify" wrapText="1"/>
    </xf>
    <xf numFmtId="49" fontId="1" fillId="0" borderId="14" xfId="2" applyNumberFormat="1" applyBorder="1" applyAlignment="1">
      <alignment horizontal="center" vertical="center" wrapText="1"/>
    </xf>
    <xf numFmtId="49" fontId="1" fillId="0" borderId="15" xfId="2" applyNumberFormat="1" applyBorder="1" applyAlignment="1">
      <alignment horizontal="center" vertical="center" wrapText="1"/>
    </xf>
    <xf numFmtId="49" fontId="1" fillId="0" borderId="16" xfId="2" applyNumberFormat="1" applyBorder="1" applyAlignment="1">
      <alignment horizontal="center" vertical="center" wrapText="1"/>
    </xf>
    <xf numFmtId="49" fontId="1" fillId="0" borderId="18" xfId="2" applyNumberFormat="1" applyBorder="1" applyAlignment="1">
      <alignment horizontal="center" vertical="center" wrapText="1"/>
    </xf>
    <xf numFmtId="49" fontId="1" fillId="0" borderId="19" xfId="2" applyNumberFormat="1" applyBorder="1" applyAlignment="1">
      <alignment horizontal="center" vertical="center" wrapText="1"/>
    </xf>
    <xf numFmtId="49" fontId="1" fillId="0" borderId="20" xfId="2" applyNumberFormat="1" applyBorder="1" applyAlignment="1">
      <alignment horizontal="center" vertical="center" wrapText="1"/>
    </xf>
    <xf numFmtId="49" fontId="1" fillId="0" borderId="21" xfId="2" applyNumberFormat="1" applyBorder="1" applyAlignment="1">
      <alignment horizontal="center" vertical="center" wrapText="1"/>
    </xf>
    <xf numFmtId="49" fontId="1" fillId="0" borderId="22" xfId="2" applyNumberFormat="1" applyBorder="1" applyAlignment="1">
      <alignment horizontal="center" vertical="center" wrapText="1"/>
    </xf>
    <xf numFmtId="0" fontId="16" fillId="0" borderId="14" xfId="2" applyFont="1" applyBorder="1" applyAlignment="1">
      <alignment horizontal="center" vertical="center" wrapText="1"/>
    </xf>
    <xf numFmtId="0" fontId="16" fillId="0" borderId="15"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0" xfId="2" applyFont="1" applyAlignment="1">
      <alignment horizontal="center" vertical="center" wrapText="1"/>
    </xf>
    <xf numFmtId="0" fontId="16" fillId="0" borderId="19" xfId="2" applyFont="1" applyBorder="1" applyAlignment="1">
      <alignment horizontal="center" vertical="center" wrapText="1"/>
    </xf>
    <xf numFmtId="0" fontId="16" fillId="0" borderId="20" xfId="2" applyFont="1" applyBorder="1" applyAlignment="1">
      <alignment horizontal="center" vertical="center" wrapText="1"/>
    </xf>
    <xf numFmtId="0" fontId="16" fillId="0" borderId="21" xfId="2" applyFont="1" applyBorder="1" applyAlignment="1">
      <alignment horizontal="center" vertical="center" wrapText="1"/>
    </xf>
    <xf numFmtId="0" fontId="16" fillId="0" borderId="22" xfId="2" applyFont="1" applyBorder="1" applyAlignment="1">
      <alignment horizontal="center" vertical="center" wrapText="1"/>
    </xf>
    <xf numFmtId="49" fontId="1" fillId="0" borderId="17" xfId="2" applyNumberFormat="1" applyBorder="1" applyAlignment="1">
      <alignment horizontal="center" vertical="center" wrapText="1"/>
    </xf>
    <xf numFmtId="49" fontId="1" fillId="4" borderId="17" xfId="2" applyNumberFormat="1" applyFill="1" applyBorder="1" applyAlignment="1">
      <alignment horizontal="center" vertical="center" wrapText="1"/>
    </xf>
    <xf numFmtId="49" fontId="1" fillId="0" borderId="17" xfId="2" applyNumberFormat="1" applyBorder="1" applyAlignment="1">
      <alignment horizontal="left" vertical="center"/>
    </xf>
    <xf numFmtId="49" fontId="1" fillId="0" borderId="15" xfId="2" applyNumberFormat="1" applyBorder="1" applyAlignment="1">
      <alignment horizontal="center" vertical="top" wrapText="1"/>
    </xf>
    <xf numFmtId="49" fontId="1" fillId="0" borderId="23" xfId="2" applyNumberFormat="1" applyBorder="1" applyAlignment="1">
      <alignment horizontal="center" vertical="top" wrapText="1"/>
    </xf>
    <xf numFmtId="49" fontId="1" fillId="0" borderId="24" xfId="2" applyNumberFormat="1" applyBorder="1" applyAlignment="1">
      <alignment horizontal="center" vertical="top" wrapText="1"/>
    </xf>
    <xf numFmtId="49" fontId="1" fillId="0" borderId="23" xfId="2" applyNumberFormat="1" applyBorder="1" applyAlignment="1">
      <alignment horizontal="left" vertical="top"/>
    </xf>
    <xf numFmtId="49" fontId="1" fillId="0" borderId="24" xfId="2" applyNumberFormat="1" applyBorder="1" applyAlignment="1">
      <alignment horizontal="left" vertical="top"/>
    </xf>
    <xf numFmtId="49" fontId="1" fillId="0" borderId="25" xfId="2" applyNumberFormat="1" applyBorder="1" applyAlignment="1">
      <alignment horizontal="left" vertical="top"/>
    </xf>
    <xf numFmtId="49" fontId="1" fillId="4" borderId="23" xfId="2" applyNumberFormat="1" applyFill="1" applyBorder="1" applyAlignment="1">
      <alignment horizontal="center" vertical="center"/>
    </xf>
    <xf numFmtId="49" fontId="1" fillId="4" borderId="24" xfId="2" applyNumberFormat="1" applyFill="1" applyBorder="1" applyAlignment="1">
      <alignment horizontal="center" vertical="center"/>
    </xf>
    <xf numFmtId="49" fontId="1" fillId="4" borderId="25" xfId="2" applyNumberFormat="1" applyFill="1" applyBorder="1" applyAlignment="1">
      <alignment horizontal="center" vertical="center"/>
    </xf>
    <xf numFmtId="49" fontId="3" fillId="0" borderId="0" xfId="2" applyNumberFormat="1" applyFont="1" applyAlignment="1">
      <alignment horizontal="center" vertical="top" wrapText="1"/>
    </xf>
    <xf numFmtId="49" fontId="2" fillId="0" borderId="15" xfId="2" applyNumberFormat="1" applyFont="1" applyBorder="1" applyAlignment="1">
      <alignment horizontal="center" vertical="top"/>
    </xf>
    <xf numFmtId="49" fontId="1" fillId="0" borderId="23" xfId="2" applyNumberFormat="1" applyBorder="1" applyAlignment="1">
      <alignment horizontal="center" vertical="center"/>
    </xf>
    <xf numFmtId="49" fontId="1" fillId="0" borderId="24" xfId="2" applyNumberFormat="1" applyBorder="1" applyAlignment="1">
      <alignment horizontal="center" vertical="center"/>
    </xf>
    <xf numFmtId="49" fontId="1" fillId="0" borderId="25" xfId="2" applyNumberFormat="1" applyBorder="1" applyAlignment="1">
      <alignment horizontal="center" vertical="center"/>
    </xf>
    <xf numFmtId="49" fontId="1" fillId="0" borderId="24" xfId="2" applyNumberFormat="1" applyBorder="1" applyAlignment="1">
      <alignment horizontal="center" vertical="top"/>
    </xf>
    <xf numFmtId="49" fontId="2" fillId="0" borderId="15" xfId="2" applyNumberFormat="1" applyFont="1" applyBorder="1" applyAlignment="1">
      <alignment horizontal="center" vertical="top" wrapText="1"/>
    </xf>
    <xf numFmtId="49" fontId="1" fillId="0" borderId="23" xfId="2" applyNumberFormat="1" applyBorder="1" applyAlignment="1">
      <alignment horizontal="center" vertical="center" wrapText="1"/>
    </xf>
    <xf numFmtId="49" fontId="1" fillId="0" borderId="24" xfId="2" applyNumberFormat="1" applyBorder="1" applyAlignment="1">
      <alignment horizontal="center" vertical="center" wrapText="1"/>
    </xf>
    <xf numFmtId="49" fontId="1" fillId="0" borderId="25" xfId="2" applyNumberFormat="1" applyBorder="1" applyAlignment="1">
      <alignment horizontal="center" vertical="center" wrapText="1"/>
    </xf>
    <xf numFmtId="49" fontId="1" fillId="0" borderId="23" xfId="2" applyNumberFormat="1" applyBorder="1" applyAlignment="1">
      <alignment horizontal="left" vertical="center"/>
    </xf>
    <xf numFmtId="49" fontId="1" fillId="0" borderId="24" xfId="2" applyNumberFormat="1" applyBorder="1" applyAlignment="1">
      <alignment horizontal="left" vertical="center"/>
    </xf>
    <xf numFmtId="49" fontId="1" fillId="0" borderId="25" xfId="2" applyNumberFormat="1" applyBorder="1" applyAlignment="1">
      <alignment horizontal="left" vertical="center"/>
    </xf>
    <xf numFmtId="49" fontId="1" fillId="0" borderId="23" xfId="2" applyNumberFormat="1" applyBorder="1" applyAlignment="1">
      <alignment horizontal="left" vertical="center" wrapText="1"/>
    </xf>
    <xf numFmtId="49" fontId="1" fillId="0" borderId="24" xfId="2" applyNumberFormat="1" applyBorder="1" applyAlignment="1">
      <alignment horizontal="left" vertical="center" wrapText="1"/>
    </xf>
    <xf numFmtId="49" fontId="1" fillId="0" borderId="25" xfId="2" applyNumberFormat="1" applyBorder="1" applyAlignment="1">
      <alignment horizontal="left" vertical="center" wrapText="1"/>
    </xf>
    <xf numFmtId="49" fontId="1" fillId="2" borderId="12" xfId="2" applyNumberFormat="1" applyFill="1" applyBorder="1" applyAlignment="1">
      <alignment horizontal="center" vertical="center"/>
    </xf>
    <xf numFmtId="49" fontId="1" fillId="2" borderId="6" xfId="2" applyNumberFormat="1" applyFill="1" applyBorder="1" applyAlignment="1">
      <alignment horizontal="center" vertical="center"/>
    </xf>
    <xf numFmtId="49" fontId="1" fillId="2" borderId="13" xfId="2" applyNumberFormat="1" applyFill="1" applyBorder="1" applyAlignment="1">
      <alignment horizontal="center" vertical="center"/>
    </xf>
    <xf numFmtId="49" fontId="1" fillId="0" borderId="17" xfId="2" applyNumberFormat="1" applyBorder="1" applyAlignment="1">
      <alignment horizontal="center" vertical="center"/>
    </xf>
    <xf numFmtId="49" fontId="19" fillId="4" borderId="24" xfId="2" applyNumberFormat="1" applyFont="1" applyFill="1" applyBorder="1" applyAlignment="1">
      <alignment horizontal="center"/>
    </xf>
    <xf numFmtId="49" fontId="1" fillId="0" borderId="24" xfId="2" applyNumberFormat="1" applyBorder="1" applyAlignment="1">
      <alignment horizontal="center"/>
    </xf>
    <xf numFmtId="49" fontId="4" fillId="0" borderId="0" xfId="2" applyNumberFormat="1" applyFont="1" applyAlignment="1">
      <alignment horizontal="justify" wrapText="1"/>
    </xf>
    <xf numFmtId="49" fontId="18" fillId="0" borderId="0" xfId="2" applyNumberFormat="1" applyFont="1" applyAlignment="1">
      <alignment horizontal="justify" vertical="center" wrapText="1"/>
    </xf>
    <xf numFmtId="2" fontId="1" fillId="2" borderId="2" xfId="2" applyNumberFormat="1" applyFill="1" applyBorder="1" applyAlignment="1">
      <alignment horizontal="center" vertical="center" wrapText="1"/>
    </xf>
    <xf numFmtId="0" fontId="1" fillId="0" borderId="23" xfId="2" applyBorder="1" applyAlignment="1">
      <alignment horizontal="center" vertical="center" wrapText="1"/>
    </xf>
    <xf numFmtId="0" fontId="1" fillId="0" borderId="24" xfId="2" applyBorder="1" applyAlignment="1">
      <alignment horizontal="center" vertical="center" wrapText="1"/>
    </xf>
    <xf numFmtId="0" fontId="1" fillId="0" borderId="25" xfId="2" applyBorder="1" applyAlignment="1">
      <alignment horizontal="center" vertical="center" wrapText="1"/>
    </xf>
    <xf numFmtId="0" fontId="1" fillId="0" borderId="17" xfId="2" applyBorder="1" applyAlignment="1">
      <alignment horizontal="center" vertical="center" wrapText="1"/>
    </xf>
    <xf numFmtId="1" fontId="1" fillId="2" borderId="2" xfId="2" applyNumberFormat="1" applyFill="1" applyBorder="1" applyAlignment="1">
      <alignment horizontal="center" vertical="center" wrapText="1"/>
    </xf>
    <xf numFmtId="49" fontId="2" fillId="0" borderId="15" xfId="2" applyNumberFormat="1" applyFont="1" applyBorder="1" applyAlignment="1">
      <alignment horizontal="left" vertical="center" wrapText="1"/>
    </xf>
    <xf numFmtId="49" fontId="1" fillId="0" borderId="0" xfId="2" applyNumberFormat="1" applyAlignment="1">
      <alignment horizontal="right" vertical="distributed" wrapText="1"/>
    </xf>
    <xf numFmtId="49" fontId="3" fillId="0" borderId="18" xfId="2" applyNumberFormat="1" applyFont="1" applyBorder="1" applyAlignment="1">
      <alignment horizontal="center" vertical="center" wrapText="1"/>
    </xf>
    <xf numFmtId="49" fontId="3" fillId="0" borderId="19" xfId="2" applyNumberFormat="1" applyFont="1" applyBorder="1" applyAlignment="1">
      <alignment horizontal="center" vertical="center" wrapText="1"/>
    </xf>
    <xf numFmtId="49" fontId="3" fillId="0" borderId="20" xfId="2" applyNumberFormat="1" applyFont="1" applyBorder="1" applyAlignment="1">
      <alignment horizontal="center" vertical="center" wrapText="1"/>
    </xf>
    <xf numFmtId="49" fontId="3" fillId="0" borderId="21" xfId="2" applyNumberFormat="1" applyFont="1" applyBorder="1" applyAlignment="1">
      <alignment horizontal="center" vertical="center" wrapText="1"/>
    </xf>
    <xf numFmtId="49" fontId="3" fillId="0" borderId="22" xfId="2" applyNumberFormat="1" applyFont="1" applyBorder="1" applyAlignment="1">
      <alignment horizontal="center" vertical="center" wrapText="1"/>
    </xf>
    <xf numFmtId="49" fontId="11" fillId="0" borderId="0" xfId="2" applyNumberFormat="1" applyFont="1" applyAlignment="1">
      <alignment horizontal="center" vertical="center" wrapText="1"/>
    </xf>
    <xf numFmtId="49" fontId="11" fillId="0" borderId="19" xfId="2" applyNumberFormat="1" applyFont="1" applyBorder="1" applyAlignment="1">
      <alignment horizontal="center" vertical="center" wrapText="1"/>
    </xf>
    <xf numFmtId="49" fontId="11" fillId="0" borderId="20" xfId="2" applyNumberFormat="1" applyFont="1" applyBorder="1" applyAlignment="1">
      <alignment horizontal="center" vertical="center" wrapText="1"/>
    </xf>
    <xf numFmtId="49" fontId="11" fillId="0" borderId="21" xfId="2" applyNumberFormat="1" applyFont="1" applyBorder="1" applyAlignment="1">
      <alignment horizontal="center" vertical="center" wrapText="1"/>
    </xf>
    <xf numFmtId="49" fontId="11" fillId="0" borderId="22" xfId="2" applyNumberFormat="1" applyFont="1" applyBorder="1" applyAlignment="1">
      <alignment horizontal="center" vertical="center" wrapText="1"/>
    </xf>
    <xf numFmtId="49" fontId="3" fillId="0" borderId="17" xfId="2" applyNumberFormat="1" applyFont="1" applyBorder="1" applyAlignment="1">
      <alignment horizontal="center" vertical="center" wrapText="1"/>
    </xf>
    <xf numFmtId="49" fontId="1" fillId="0" borderId="23" xfId="2" applyNumberFormat="1" applyBorder="1" applyAlignment="1">
      <alignment horizontal="justify" vertical="center" wrapText="1"/>
    </xf>
    <xf numFmtId="49" fontId="1" fillId="0" borderId="24" xfId="2" applyNumberFormat="1" applyBorder="1" applyAlignment="1">
      <alignment horizontal="justify" vertical="center" wrapText="1"/>
    </xf>
    <xf numFmtId="49" fontId="1" fillId="0" borderId="25" xfId="2" applyNumberFormat="1" applyBorder="1" applyAlignment="1">
      <alignment horizontal="justify" vertical="center" wrapText="1"/>
    </xf>
    <xf numFmtId="49" fontId="18" fillId="0" borderId="23" xfId="2" applyNumberFormat="1" applyFont="1" applyBorder="1" applyAlignment="1">
      <alignment horizontal="justify" vertical="center" wrapText="1"/>
    </xf>
    <xf numFmtId="49" fontId="18" fillId="0" borderId="24" xfId="2" applyNumberFormat="1" applyFont="1" applyBorder="1" applyAlignment="1">
      <alignment horizontal="justify" vertical="center" wrapText="1"/>
    </xf>
    <xf numFmtId="49" fontId="18" fillId="0" borderId="25" xfId="2" applyNumberFormat="1" applyFont="1" applyBorder="1" applyAlignment="1">
      <alignment horizontal="justify" vertical="center" wrapText="1"/>
    </xf>
    <xf numFmtId="49" fontId="1" fillId="0" borderId="26" xfId="2" applyNumberFormat="1" applyBorder="1" applyAlignment="1">
      <alignment horizontal="center" vertical="center" wrapText="1"/>
    </xf>
    <xf numFmtId="49" fontId="2" fillId="0" borderId="0" xfId="2" applyNumberFormat="1" applyFont="1" applyAlignment="1">
      <alignment horizontal="justify" vertical="top" wrapText="1"/>
    </xf>
    <xf numFmtId="49" fontId="4" fillId="0" borderId="0" xfId="2" applyNumberFormat="1" applyFont="1"/>
    <xf numFmtId="49" fontId="18" fillId="0" borderId="0" xfId="2" applyNumberFormat="1" applyFont="1" applyAlignment="1">
      <alignment horizontal="left" wrapText="1"/>
    </xf>
    <xf numFmtId="49" fontId="1" fillId="0" borderId="0" xfId="2" applyNumberFormat="1" applyAlignment="1">
      <alignment horizontal="right" vertical="center"/>
    </xf>
    <xf numFmtId="49" fontId="1" fillId="0" borderId="17" xfId="2" applyNumberFormat="1" applyBorder="1" applyAlignment="1">
      <alignment horizontal="left" vertical="center" wrapText="1"/>
    </xf>
    <xf numFmtId="49" fontId="1" fillId="0" borderId="17" xfId="2" applyNumberFormat="1" applyBorder="1" applyAlignment="1">
      <alignment horizontal="center" vertical="top" wrapText="1"/>
    </xf>
    <xf numFmtId="49" fontId="1" fillId="0" borderId="25" xfId="2" applyNumberFormat="1" applyBorder="1" applyAlignment="1">
      <alignment horizontal="center" vertical="top" wrapText="1"/>
    </xf>
    <xf numFmtId="49" fontId="1" fillId="0" borderId="27" xfId="2" applyNumberFormat="1" applyBorder="1" applyAlignment="1">
      <alignment horizontal="center" vertical="center" wrapText="1"/>
    </xf>
    <xf numFmtId="49" fontId="1" fillId="4" borderId="28" xfId="2" applyNumberFormat="1" applyFill="1" applyBorder="1" applyAlignment="1">
      <alignment horizontal="center" vertical="top" wrapText="1"/>
    </xf>
    <xf numFmtId="49" fontId="1" fillId="4" borderId="24" xfId="2" applyNumberFormat="1" applyFill="1" applyBorder="1" applyAlignment="1">
      <alignment horizontal="center" vertical="top" wrapText="1"/>
    </xf>
    <xf numFmtId="49" fontId="1" fillId="4" borderId="25" xfId="2" applyNumberFormat="1" applyFill="1" applyBorder="1" applyAlignment="1">
      <alignment horizontal="center" vertical="top" wrapText="1"/>
    </xf>
    <xf numFmtId="49" fontId="1" fillId="4" borderId="23" xfId="2" applyNumberFormat="1" applyFill="1" applyBorder="1" applyAlignment="1">
      <alignment horizontal="center" vertical="top" wrapText="1"/>
    </xf>
    <xf numFmtId="2" fontId="1" fillId="4" borderId="23" xfId="2" applyNumberFormat="1" applyFill="1" applyBorder="1" applyAlignment="1">
      <alignment horizontal="center" vertical="top" wrapText="1"/>
    </xf>
    <xf numFmtId="2" fontId="1" fillId="4" borderId="24" xfId="2" applyNumberFormat="1" applyFill="1" applyBorder="1" applyAlignment="1">
      <alignment horizontal="center" vertical="top" wrapText="1"/>
    </xf>
    <xf numFmtId="2" fontId="1" fillId="4" borderId="25" xfId="2" applyNumberFormat="1" applyFill="1" applyBorder="1" applyAlignment="1">
      <alignment horizontal="center" vertical="top" wrapText="1"/>
    </xf>
    <xf numFmtId="0" fontId="1" fillId="0" borderId="23" xfId="2" applyBorder="1" applyAlignment="1">
      <alignment horizontal="center" vertical="top" wrapText="1"/>
    </xf>
    <xf numFmtId="0" fontId="1" fillId="0" borderId="24" xfId="2" applyBorder="1" applyAlignment="1">
      <alignment horizontal="center" vertical="top" wrapText="1"/>
    </xf>
    <xf numFmtId="0" fontId="1" fillId="0" borderId="25" xfId="2" applyBorder="1" applyAlignment="1">
      <alignment horizontal="center" vertical="top" wrapText="1"/>
    </xf>
    <xf numFmtId="0" fontId="1" fillId="0" borderId="17" xfId="2" applyBorder="1" applyAlignment="1">
      <alignment horizontal="center" vertical="top" wrapText="1"/>
    </xf>
    <xf numFmtId="49" fontId="1" fillId="0" borderId="23" xfId="2" applyNumberFormat="1" applyBorder="1" applyAlignment="1">
      <alignment horizontal="left" vertical="top" wrapText="1"/>
    </xf>
    <xf numFmtId="49" fontId="1" fillId="0" borderId="24" xfId="2" applyNumberFormat="1" applyBorder="1" applyAlignment="1">
      <alignment horizontal="left" vertical="top" wrapText="1"/>
    </xf>
    <xf numFmtId="49" fontId="3" fillId="0" borderId="23" xfId="2" applyNumberFormat="1" applyFont="1" applyBorder="1" applyAlignment="1">
      <alignment horizontal="left" vertical="center" wrapText="1"/>
    </xf>
    <xf numFmtId="49" fontId="3" fillId="0" borderId="24" xfId="2" applyNumberFormat="1" applyFont="1" applyBorder="1" applyAlignment="1">
      <alignment horizontal="left" vertical="center" wrapText="1"/>
    </xf>
    <xf numFmtId="49" fontId="3" fillId="0" borderId="25" xfId="2" applyNumberFormat="1" applyFont="1" applyBorder="1" applyAlignment="1">
      <alignment horizontal="left" vertical="center" wrapText="1"/>
    </xf>
    <xf numFmtId="49" fontId="3" fillId="0" borderId="23" xfId="2" applyNumberFormat="1" applyFont="1" applyBorder="1" applyAlignment="1">
      <alignment horizontal="left" vertical="top" wrapText="1"/>
    </xf>
    <xf numFmtId="49" fontId="3" fillId="0" borderId="24" xfId="2" applyNumberFormat="1" applyFont="1" applyBorder="1" applyAlignment="1">
      <alignment horizontal="left" vertical="top" wrapText="1"/>
    </xf>
    <xf numFmtId="49" fontId="2" fillId="0" borderId="0" xfId="2" applyNumberFormat="1" applyFont="1" applyAlignment="1">
      <alignment horizontal="left" vertical="center" wrapText="1"/>
    </xf>
    <xf numFmtId="49" fontId="18" fillId="0" borderId="0" xfId="2" applyNumberFormat="1" applyFont="1" applyAlignment="1">
      <alignment horizontal="left" vertical="distributed" wrapText="1"/>
    </xf>
    <xf numFmtId="49" fontId="1" fillId="0" borderId="21" xfId="2" applyNumberFormat="1" applyBorder="1" applyAlignment="1">
      <alignment horizontal="right" vertical="center" wrapText="1"/>
    </xf>
    <xf numFmtId="49" fontId="1" fillId="0" borderId="29" xfId="2" applyNumberFormat="1" applyBorder="1" applyAlignment="1">
      <alignment horizontal="center" vertical="top" wrapText="1"/>
    </xf>
    <xf numFmtId="49" fontId="1" fillId="0" borderId="20" xfId="2" applyNumberFormat="1" applyBorder="1" applyAlignment="1">
      <alignment horizontal="center" vertical="top" wrapText="1"/>
    </xf>
    <xf numFmtId="0" fontId="1" fillId="0" borderId="22" xfId="2" applyBorder="1" applyAlignment="1">
      <alignment horizontal="center" vertical="top" wrapText="1"/>
    </xf>
    <xf numFmtId="0" fontId="1" fillId="0" borderId="29" xfId="2" applyBorder="1" applyAlignment="1">
      <alignment horizontal="center" vertical="top" wrapText="1"/>
    </xf>
    <xf numFmtId="49" fontId="1" fillId="0" borderId="17" xfId="2" applyNumberFormat="1" applyBorder="1" applyAlignment="1">
      <alignment horizontal="left" vertical="distributed" wrapText="1"/>
    </xf>
    <xf numFmtId="0" fontId="1" fillId="0" borderId="16" xfId="2" applyBorder="1" applyAlignment="1">
      <alignment horizontal="center" vertical="top" wrapText="1"/>
    </xf>
    <xf numFmtId="0" fontId="1" fillId="0" borderId="27" xfId="2" applyBorder="1" applyAlignment="1">
      <alignment horizontal="center" vertical="top" wrapText="1"/>
    </xf>
    <xf numFmtId="0" fontId="18" fillId="0" borderId="17" xfId="2" applyFont="1" applyBorder="1" applyAlignment="1">
      <alignment horizontal="center" vertical="center" wrapText="1"/>
    </xf>
    <xf numFmtId="49" fontId="1" fillId="0" borderId="27" xfId="2" applyNumberFormat="1" applyBorder="1" applyAlignment="1">
      <alignment horizontal="center" vertical="top" wrapText="1"/>
    </xf>
    <xf numFmtId="49" fontId="1" fillId="0" borderId="17" xfId="2" applyNumberFormat="1" applyBorder="1" applyAlignment="1">
      <alignment horizontal="left" vertical="top" wrapText="1"/>
    </xf>
    <xf numFmtId="49" fontId="1" fillId="4" borderId="23" xfId="2" applyNumberFormat="1" applyFill="1" applyBorder="1" applyAlignment="1">
      <alignment horizontal="center"/>
    </xf>
    <xf numFmtId="49" fontId="1" fillId="4" borderId="24" xfId="2" applyNumberFormat="1" applyFill="1" applyBorder="1" applyAlignment="1">
      <alignment horizontal="center"/>
    </xf>
    <xf numFmtId="49" fontId="1" fillId="4" borderId="25" xfId="2" applyNumberFormat="1" applyFill="1" applyBorder="1" applyAlignment="1">
      <alignment horizontal="center"/>
    </xf>
    <xf numFmtId="49" fontId="1" fillId="0" borderId="0" xfId="2" applyNumberFormat="1" applyAlignment="1">
      <alignment horizontal="left"/>
    </xf>
    <xf numFmtId="49" fontId="1" fillId="4" borderId="21" xfId="2" applyNumberFormat="1" applyFill="1" applyBorder="1" applyAlignment="1">
      <alignment horizontal="center"/>
    </xf>
    <xf numFmtId="49" fontId="2" fillId="0" borderId="0" xfId="2" applyNumberFormat="1" applyFont="1" applyAlignment="1">
      <alignment horizontal="justify" vertical="center" wrapText="1"/>
    </xf>
    <xf numFmtId="49" fontId="1" fillId="4" borderId="17" xfId="2" applyNumberFormat="1" applyFill="1" applyBorder="1" applyAlignment="1">
      <alignment horizontal="center"/>
    </xf>
    <xf numFmtId="49" fontId="3" fillId="2" borderId="12" xfId="2" applyNumberFormat="1" applyFont="1" applyFill="1" applyBorder="1" applyAlignment="1">
      <alignment horizontal="center" vertical="center" wrapText="1"/>
    </xf>
    <xf numFmtId="49" fontId="3" fillId="0" borderId="19" xfId="2" applyNumberFormat="1" applyFont="1" applyBorder="1" applyAlignment="1">
      <alignment horizontal="left" vertical="center" wrapText="1"/>
    </xf>
    <xf numFmtId="49" fontId="13" fillId="0" borderId="0" xfId="2" applyNumberFormat="1" applyFont="1" applyAlignment="1">
      <alignment horizontal="justify" vertical="center" wrapText="1"/>
    </xf>
    <xf numFmtId="49" fontId="13" fillId="0" borderId="0" xfId="2" applyNumberFormat="1" applyFont="1" applyAlignment="1">
      <alignment horizontal="justify" wrapText="1"/>
    </xf>
    <xf numFmtId="49" fontId="3" fillId="0" borderId="23" xfId="2" applyNumberFormat="1" applyFont="1" applyBorder="1" applyAlignment="1">
      <alignment horizontal="center" vertical="center" wrapText="1"/>
    </xf>
    <xf numFmtId="49" fontId="3" fillId="0" borderId="25" xfId="2" applyNumberFormat="1" applyFont="1" applyBorder="1" applyAlignment="1">
      <alignment horizontal="center" vertical="center" wrapText="1"/>
    </xf>
    <xf numFmtId="49" fontId="3" fillId="0" borderId="12" xfId="2" applyNumberFormat="1" applyFont="1" applyBorder="1" applyAlignment="1">
      <alignment horizontal="center" vertical="center" wrapText="1"/>
    </xf>
    <xf numFmtId="49" fontId="3" fillId="0" borderId="13" xfId="2" applyNumberFormat="1" applyFont="1" applyBorder="1" applyAlignment="1">
      <alignment horizontal="center" vertical="center" wrapText="1"/>
    </xf>
    <xf numFmtId="49" fontId="3" fillId="0" borderId="30" xfId="2" applyNumberFormat="1" applyFont="1" applyBorder="1" applyAlignment="1">
      <alignment horizontal="center" vertical="center" wrapText="1"/>
    </xf>
    <xf numFmtId="49" fontId="3" fillId="0" borderId="31" xfId="2" applyNumberFormat="1" applyFont="1" applyBorder="1" applyAlignment="1">
      <alignment horizontal="center" vertical="center" wrapText="1"/>
    </xf>
    <xf numFmtId="49" fontId="3" fillId="0" borderId="32" xfId="2" applyNumberFormat="1" applyFont="1" applyBorder="1" applyAlignment="1">
      <alignment horizontal="center" vertical="center" wrapText="1"/>
    </xf>
    <xf numFmtId="49" fontId="3" fillId="0" borderId="33" xfId="2" applyNumberFormat="1" applyFont="1" applyBorder="1" applyAlignment="1">
      <alignment horizontal="center" vertical="center" wrapText="1"/>
    </xf>
    <xf numFmtId="49" fontId="2" fillId="0" borderId="23" xfId="2" applyNumberFormat="1" applyFont="1" applyBorder="1" applyAlignment="1">
      <alignment horizontal="justify" vertical="center" wrapText="1"/>
    </xf>
    <xf numFmtId="49" fontId="2" fillId="0" borderId="24" xfId="2" applyNumberFormat="1" applyFont="1" applyBorder="1" applyAlignment="1">
      <alignment horizontal="justify" vertical="center" wrapText="1"/>
    </xf>
    <xf numFmtId="49" fontId="2" fillId="0" borderId="25" xfId="2" applyNumberFormat="1" applyFont="1" applyBorder="1" applyAlignment="1">
      <alignment horizontal="justify" vertical="center" wrapText="1"/>
    </xf>
    <xf numFmtId="49" fontId="3" fillId="0" borderId="23" xfId="2" applyNumberFormat="1" applyFont="1" applyBorder="1" applyAlignment="1">
      <alignment horizontal="center"/>
    </xf>
    <xf numFmtId="49" fontId="3" fillId="0" borderId="25" xfId="2" applyNumberFormat="1" applyFont="1" applyBorder="1" applyAlignment="1">
      <alignment horizontal="center"/>
    </xf>
    <xf numFmtId="49" fontId="2" fillId="0" borderId="23" xfId="2" applyNumberFormat="1" applyFont="1" applyBorder="1" applyAlignment="1">
      <alignment horizontal="left" vertical="center" wrapText="1"/>
    </xf>
    <xf numFmtId="49" fontId="2" fillId="0" borderId="24" xfId="2" applyNumberFormat="1" applyFont="1" applyBorder="1" applyAlignment="1">
      <alignment horizontal="left" vertical="center" wrapText="1"/>
    </xf>
    <xf numFmtId="49" fontId="2" fillId="0" borderId="25" xfId="2" applyNumberFormat="1" applyFont="1" applyBorder="1" applyAlignment="1">
      <alignment horizontal="left" vertical="center" wrapText="1"/>
    </xf>
    <xf numFmtId="0" fontId="3" fillId="0" borderId="23"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2" fillId="0" borderId="23" xfId="2" applyFont="1" applyBorder="1" applyAlignment="1">
      <alignment horizontal="center" vertical="center" wrapText="1"/>
    </xf>
    <xf numFmtId="0" fontId="2" fillId="0" borderId="24" xfId="2" applyFont="1" applyBorder="1" applyAlignment="1">
      <alignment horizontal="center" vertical="center" wrapText="1"/>
    </xf>
    <xf numFmtId="0" fontId="2" fillId="0" borderId="25" xfId="2" applyFont="1" applyBorder="1" applyAlignment="1">
      <alignment horizontal="center" vertical="center" wrapText="1"/>
    </xf>
    <xf numFmtId="49" fontId="3" fillId="0" borderId="27" xfId="2" applyNumberFormat="1" applyFont="1" applyBorder="1" applyAlignment="1">
      <alignment horizontal="center" vertical="center" wrapText="1"/>
    </xf>
    <xf numFmtId="49" fontId="2" fillId="0" borderId="23" xfId="2" applyNumberFormat="1" applyFont="1" applyBorder="1" applyAlignment="1">
      <alignment horizontal="left" vertical="top" wrapText="1"/>
    </xf>
    <xf numFmtId="49" fontId="2" fillId="0" borderId="24" xfId="2" applyNumberFormat="1" applyFont="1" applyBorder="1" applyAlignment="1">
      <alignment horizontal="left" vertical="top" wrapText="1"/>
    </xf>
    <xf numFmtId="49" fontId="2" fillId="0" borderId="25" xfId="2" applyNumberFormat="1" applyFont="1" applyBorder="1" applyAlignment="1">
      <alignment horizontal="left" vertical="top" wrapText="1"/>
    </xf>
  </cellXfs>
  <cellStyles count="4">
    <cellStyle name="Денежный 2" xfId="1" xr:uid="{A757620C-FDFF-3148-B36F-448038AADCBA}"/>
    <cellStyle name="Обычный" xfId="0" builtinId="0"/>
    <cellStyle name="Обычный 2" xfId="2" xr:uid="{C47AA212-4105-BD42-B7D9-69EA99B562D9}"/>
    <cellStyle name="Excel Built-in Normal" xfId="3" xr:uid="{0A70E3C3-1EDB-A54C-A312-9DB0FEB976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8AAA0-DC4E-8148-8DA6-86CDDF496694}">
  <dimension ref="A1:BU142"/>
  <sheetViews>
    <sheetView showGridLines="0" showZeros="0" tabSelected="1" view="pageBreakPreview" topLeftCell="A52" zoomScale="161" zoomScaleSheetLayoutView="161" workbookViewId="0">
      <selection activeCell="D96" sqref="D96:BL96"/>
    </sheetView>
  </sheetViews>
  <sheetFormatPr baseColWidth="10" defaultColWidth="7.83203125" defaultRowHeight="12.75" customHeight="1" x14ac:dyDescent="0.15"/>
  <cols>
    <col min="1" max="1" width="5.6640625" style="1" customWidth="1"/>
    <col min="2" max="2" width="1.83203125" style="1" customWidth="1"/>
    <col min="3" max="3" width="5.1640625" style="1" customWidth="1"/>
    <col min="4" max="4" width="0.33203125" style="1" customWidth="1"/>
    <col min="5" max="5" width="2.83203125" style="1" customWidth="1"/>
    <col min="6" max="58" width="1.33203125" style="1" customWidth="1"/>
    <col min="59" max="59" width="2" style="1" customWidth="1"/>
    <col min="60" max="60" width="2.33203125" style="1" customWidth="1"/>
    <col min="61" max="61" width="5" style="1" customWidth="1"/>
    <col min="62" max="62" width="2.5" style="1" customWidth="1"/>
    <col min="63" max="64" width="1.83203125" style="1" customWidth="1"/>
    <col min="65" max="65" width="2.5" style="1" customWidth="1"/>
    <col min="66" max="66" width="1.83203125" style="1" customWidth="1"/>
    <col min="67" max="67" width="2.1640625" style="1" customWidth="1"/>
    <col min="68" max="68" width="3.1640625" style="1" customWidth="1"/>
    <col min="69" max="69" width="1.33203125" style="1" customWidth="1"/>
    <col min="70" max="70" width="2.5" style="1" customWidth="1"/>
    <col min="71" max="71" width="2.83203125" style="1" customWidth="1"/>
    <col min="72" max="72" width="0" style="1" hidden="1" customWidth="1"/>
    <col min="73" max="139" width="8.5" style="1" customWidth="1"/>
    <col min="140" max="16384" width="7.83203125" style="1"/>
  </cols>
  <sheetData>
    <row r="1" spans="1:72" s="3" customFormat="1" ht="20.25" customHeight="1" x14ac:dyDescent="0.15">
      <c r="A1" s="80" t="s">
        <v>0</v>
      </c>
      <c r="B1" s="80"/>
      <c r="C1" s="80"/>
      <c r="D1" s="80"/>
      <c r="E1" s="80"/>
      <c r="F1" s="80"/>
      <c r="G1" s="80"/>
      <c r="H1" s="80"/>
      <c r="I1" s="80"/>
      <c r="J1" s="80"/>
      <c r="K1" s="80"/>
      <c r="L1" s="80"/>
      <c r="M1" s="80"/>
      <c r="N1" s="80"/>
      <c r="O1" s="80"/>
      <c r="P1" s="80"/>
      <c r="Q1" s="80"/>
      <c r="R1" s="2"/>
      <c r="S1" s="2"/>
      <c r="T1" s="2"/>
      <c r="U1" s="2"/>
      <c r="V1" s="2"/>
      <c r="W1" s="2"/>
      <c r="X1" s="2"/>
      <c r="Y1" s="2"/>
      <c r="Z1" s="2"/>
      <c r="AA1" s="2"/>
      <c r="AB1" s="2"/>
      <c r="AS1" s="161" t="s">
        <v>1</v>
      </c>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row>
    <row r="2" spans="1:72" s="3" customFormat="1" ht="43" customHeight="1" x14ac:dyDescent="0.15">
      <c r="A2" s="162" t="s">
        <v>2</v>
      </c>
      <c r="B2" s="162"/>
      <c r="C2" s="162"/>
      <c r="D2" s="162"/>
      <c r="E2" s="162"/>
      <c r="F2" s="162"/>
      <c r="G2" s="162"/>
      <c r="H2" s="162"/>
      <c r="I2" s="162"/>
      <c r="J2" s="162"/>
      <c r="K2" s="162"/>
      <c r="L2" s="162"/>
      <c r="M2" s="162"/>
      <c r="N2" s="162"/>
      <c r="O2" s="162"/>
      <c r="P2" s="162"/>
      <c r="Q2" s="162"/>
      <c r="R2" s="2"/>
      <c r="S2" s="2"/>
      <c r="T2" s="2"/>
      <c r="U2" s="2"/>
      <c r="V2" s="2"/>
      <c r="W2" s="2"/>
      <c r="X2" s="2"/>
      <c r="Y2" s="2"/>
      <c r="Z2" s="2"/>
      <c r="AA2" s="2"/>
      <c r="AB2" s="2"/>
      <c r="AS2" s="163" t="s">
        <v>3</v>
      </c>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row>
    <row r="3" spans="1:72" s="3" customFormat="1" ht="18.75" customHeight="1" x14ac:dyDescent="0.15">
      <c r="A3" s="162"/>
      <c r="B3" s="162"/>
      <c r="C3" s="162"/>
      <c r="D3" s="162"/>
      <c r="E3" s="162"/>
      <c r="F3" s="162"/>
      <c r="G3" s="162"/>
      <c r="H3" s="162"/>
      <c r="I3" s="162"/>
      <c r="J3" s="162"/>
      <c r="K3" s="162"/>
      <c r="L3" s="162"/>
      <c r="M3" s="162"/>
      <c r="N3" s="162"/>
      <c r="O3" s="162"/>
      <c r="P3" s="162"/>
      <c r="Q3" s="162"/>
      <c r="R3" s="2"/>
      <c r="S3" s="2"/>
      <c r="T3" s="2"/>
      <c r="U3" s="2"/>
      <c r="V3" s="2"/>
      <c r="W3" s="2"/>
      <c r="X3" s="2"/>
      <c r="Y3" s="2"/>
      <c r="Z3" s="2"/>
      <c r="AA3" s="2"/>
      <c r="AB3" s="2"/>
      <c r="AS3" s="164"/>
      <c r="AT3" s="164"/>
      <c r="AU3" s="164"/>
      <c r="AV3" s="164"/>
      <c r="AW3" s="164"/>
      <c r="AX3" s="164"/>
      <c r="AY3" s="164"/>
      <c r="AZ3" s="164"/>
      <c r="BA3" s="164"/>
      <c r="BB3" s="164"/>
      <c r="BC3" s="164"/>
      <c r="BD3" s="164"/>
      <c r="BE3" s="164"/>
      <c r="BF3" s="164"/>
      <c r="BG3" s="164"/>
      <c r="BH3" s="164"/>
      <c r="BI3" s="164"/>
      <c r="BJ3" s="164"/>
      <c r="BK3" s="164"/>
      <c r="BL3" s="164"/>
      <c r="BT3" s="1"/>
    </row>
    <row r="4" spans="1:72" s="3" customFormat="1" ht="3" customHeight="1" x14ac:dyDescent="0.15">
      <c r="A4" s="4"/>
      <c r="B4" s="4"/>
      <c r="C4" s="4"/>
      <c r="D4" s="4"/>
      <c r="E4" s="4"/>
      <c r="F4" s="4"/>
      <c r="G4" s="4"/>
      <c r="H4" s="4"/>
      <c r="I4" s="4"/>
      <c r="J4" s="4"/>
      <c r="K4" s="4"/>
      <c r="L4" s="4"/>
      <c r="M4" s="4"/>
      <c r="N4" s="4"/>
      <c r="O4" s="4"/>
      <c r="P4" s="4"/>
      <c r="Q4" s="4"/>
      <c r="R4" s="4"/>
      <c r="S4" s="4"/>
      <c r="T4" s="4"/>
      <c r="U4" s="4"/>
    </row>
    <row r="5" spans="1:72" ht="12.75" customHeight="1" x14ac:dyDescent="0.15">
      <c r="A5" s="87" t="s">
        <v>4</v>
      </c>
      <c r="B5" s="87"/>
      <c r="C5" s="87"/>
      <c r="D5" s="87"/>
      <c r="E5" s="165" t="s">
        <v>5</v>
      </c>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53" t="s">
        <v>6</v>
      </c>
      <c r="BB5" s="153"/>
      <c r="BC5" s="153"/>
      <c r="BD5" s="153"/>
      <c r="BE5" s="153"/>
      <c r="BF5" s="166" t="s">
        <v>7</v>
      </c>
      <c r="BG5" s="166"/>
      <c r="BH5" s="166"/>
      <c r="BI5" s="155" t="s">
        <v>8</v>
      </c>
      <c r="BJ5" s="155"/>
      <c r="BK5" s="155"/>
      <c r="BL5" s="155"/>
      <c r="BM5" s="155"/>
      <c r="BN5" s="155"/>
      <c r="BO5" s="155"/>
      <c r="BP5" s="155"/>
      <c r="BQ5" s="155"/>
      <c r="BR5" s="155"/>
      <c r="BS5" s="155"/>
    </row>
    <row r="6" spans="1:72" ht="14" customHeight="1" x14ac:dyDescent="0.15">
      <c r="A6" s="87"/>
      <c r="B6" s="87"/>
      <c r="C6" s="87"/>
      <c r="D6" s="87"/>
      <c r="E6" s="152" t="s">
        <v>9</v>
      </c>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3" t="s">
        <v>10</v>
      </c>
      <c r="BB6" s="153"/>
      <c r="BC6" s="153"/>
      <c r="BD6" s="153"/>
      <c r="BE6" s="153"/>
      <c r="BF6" s="154"/>
      <c r="BG6" s="154"/>
      <c r="BH6" s="154"/>
      <c r="BI6" s="155" t="s">
        <v>11</v>
      </c>
      <c r="BJ6" s="155"/>
      <c r="BK6" s="155"/>
      <c r="BL6" s="155"/>
      <c r="BM6" s="155"/>
      <c r="BN6" s="155"/>
      <c r="BO6" s="155"/>
      <c r="BP6" s="155"/>
      <c r="BQ6" s="155"/>
      <c r="BR6" s="155"/>
      <c r="BS6" s="155"/>
    </row>
    <row r="7" spans="1:72" ht="5.25" customHeight="1" x14ac:dyDescent="0.15"/>
    <row r="8" spans="1:72" s="3" customFormat="1" ht="12" customHeight="1" x14ac:dyDescent="0.15">
      <c r="A8" s="157" t="s">
        <v>12</v>
      </c>
      <c r="B8" s="157"/>
      <c r="C8" s="157"/>
      <c r="D8" s="157"/>
      <c r="E8" s="158" t="s">
        <v>13</v>
      </c>
      <c r="F8" s="158"/>
      <c r="G8" s="158"/>
      <c r="H8" s="158"/>
      <c r="I8" s="158"/>
      <c r="J8" s="158"/>
      <c r="K8" s="158"/>
      <c r="L8" s="158"/>
      <c r="M8" s="158"/>
      <c r="N8" s="158"/>
      <c r="O8" s="158"/>
      <c r="P8" s="158"/>
      <c r="Q8" s="158"/>
      <c r="R8" s="158"/>
      <c r="S8" s="158"/>
      <c r="T8" s="158"/>
      <c r="U8" s="158"/>
      <c r="V8" s="158"/>
      <c r="W8" s="158"/>
      <c r="X8" s="158"/>
      <c r="Y8" s="158"/>
      <c r="Z8" s="158"/>
      <c r="AA8" s="158"/>
      <c r="AB8" s="158"/>
      <c r="AC8" s="158"/>
      <c r="AF8" s="5"/>
      <c r="AG8" s="5"/>
      <c r="AH8" s="5"/>
      <c r="AI8" s="159" t="s">
        <v>14</v>
      </c>
      <c r="AJ8" s="159"/>
      <c r="AK8" s="159"/>
      <c r="AL8" s="159" t="s">
        <v>15</v>
      </c>
      <c r="AM8" s="159"/>
      <c r="AN8" s="159"/>
      <c r="AO8" s="159" t="s">
        <v>14</v>
      </c>
      <c r="AP8" s="159"/>
      <c r="AQ8" s="159"/>
      <c r="AR8" s="159" t="s">
        <v>34</v>
      </c>
      <c r="AS8" s="159"/>
      <c r="AT8" s="159"/>
      <c r="AU8" s="6"/>
      <c r="AV8" s="6"/>
      <c r="AW8" s="6"/>
      <c r="AX8" s="6"/>
      <c r="AY8" s="5"/>
      <c r="AZ8" s="5"/>
      <c r="BA8" s="159" t="s">
        <v>17</v>
      </c>
      <c r="BB8" s="159"/>
      <c r="BC8" s="159"/>
      <c r="BD8" s="159" t="s">
        <v>14</v>
      </c>
      <c r="BE8" s="159"/>
      <c r="BF8" s="159"/>
      <c r="BG8" s="160"/>
      <c r="BH8" s="160"/>
      <c r="BI8" s="160"/>
      <c r="BJ8" s="6"/>
      <c r="BK8" s="6"/>
      <c r="BL8" s="6"/>
      <c r="BM8" s="6"/>
      <c r="BN8" s="160"/>
      <c r="BO8" s="160"/>
      <c r="BP8" s="160"/>
      <c r="BQ8" s="160"/>
      <c r="BR8" s="160"/>
      <c r="BS8" s="160"/>
    </row>
    <row r="9" spans="1:72" s="3" customFormat="1" ht="9.75" customHeight="1" x14ac:dyDescent="0.15">
      <c r="A9" s="1"/>
      <c r="B9" s="1"/>
      <c r="C9" s="1"/>
      <c r="D9" s="1"/>
      <c r="AG9" s="7"/>
      <c r="AH9" s="7"/>
      <c r="AI9" s="150" t="s">
        <v>18</v>
      </c>
      <c r="AJ9" s="150"/>
      <c r="AK9" s="150"/>
      <c r="AL9" s="150"/>
      <c r="AM9" s="150"/>
      <c r="AN9" s="150"/>
      <c r="AO9" s="150"/>
      <c r="AP9" s="150"/>
      <c r="AQ9" s="150"/>
      <c r="AR9" s="150"/>
      <c r="AS9" s="150"/>
      <c r="AT9" s="150"/>
      <c r="AU9" s="8"/>
      <c r="AV9" s="8"/>
      <c r="AW9" s="8"/>
      <c r="AX9" s="8"/>
      <c r="AZ9" s="9"/>
      <c r="BA9" s="151" t="s">
        <v>19</v>
      </c>
      <c r="BB9" s="151"/>
      <c r="BC9" s="151"/>
      <c r="BD9" s="151"/>
      <c r="BE9" s="151"/>
      <c r="BF9" s="151"/>
      <c r="BG9" s="1"/>
      <c r="BH9" s="1"/>
      <c r="BI9" s="8"/>
      <c r="BJ9" s="8"/>
      <c r="BK9" s="8"/>
      <c r="BL9" s="8"/>
      <c r="BM9" s="8"/>
      <c r="BN9" s="150"/>
      <c r="BO9" s="150"/>
      <c r="BP9" s="150"/>
      <c r="BQ9" s="150"/>
      <c r="BR9" s="150"/>
      <c r="BS9" s="150"/>
    </row>
    <row r="10" spans="1:72" s="13" customFormat="1" ht="7.5" customHeight="1" x14ac:dyDescent="0.15">
      <c r="A10" s="10"/>
      <c r="B10" s="10"/>
      <c r="C10" s="10"/>
      <c r="D10" s="10"/>
      <c r="E10" s="11"/>
      <c r="F10" s="11"/>
      <c r="G10" s="11"/>
      <c r="H10" s="11"/>
      <c r="I10" s="11"/>
      <c r="J10" s="11"/>
      <c r="K10" s="11"/>
      <c r="L10" s="11"/>
      <c r="M10" s="11"/>
      <c r="N10" s="11"/>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2" ht="12.75" customHeight="1" x14ac:dyDescent="0.15">
      <c r="A11" s="87" t="s">
        <v>20</v>
      </c>
      <c r="B11" s="87"/>
      <c r="C11" s="87"/>
      <c r="D11" s="87"/>
      <c r="E11" s="88" t="s">
        <v>21</v>
      </c>
      <c r="F11" s="88"/>
      <c r="G11" s="88"/>
      <c r="H11" s="88"/>
      <c r="I11" s="88"/>
      <c r="J11" s="88"/>
      <c r="K11" s="88"/>
      <c r="L11" s="88"/>
      <c r="M11" s="88"/>
      <c r="N11" s="88"/>
      <c r="O11" s="15"/>
      <c r="P11" s="147" t="s">
        <v>22</v>
      </c>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6"/>
    </row>
    <row r="12" spans="1:72" ht="9.75" customHeight="1" x14ac:dyDescent="0.15">
      <c r="A12" s="87"/>
      <c r="B12" s="87"/>
      <c r="C12" s="87"/>
      <c r="D12" s="87"/>
      <c r="E12" s="88"/>
      <c r="F12" s="88"/>
      <c r="G12" s="88"/>
      <c r="H12" s="88"/>
      <c r="I12" s="88"/>
      <c r="J12" s="88"/>
      <c r="K12" s="88"/>
      <c r="L12" s="88"/>
      <c r="M12" s="88"/>
      <c r="N12" s="88"/>
      <c r="O12" s="10"/>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7"/>
    </row>
    <row r="13" spans="1:72" ht="9.75" customHeight="1" x14ac:dyDescent="0.15">
      <c r="A13" s="87"/>
      <c r="B13" s="87"/>
      <c r="C13" s="87"/>
      <c r="D13" s="87"/>
      <c r="E13" s="88"/>
      <c r="F13" s="88"/>
      <c r="G13" s="88"/>
      <c r="H13" s="88"/>
      <c r="I13" s="88"/>
      <c r="J13" s="88"/>
      <c r="K13" s="88"/>
      <c r="L13" s="88"/>
      <c r="M13" s="88"/>
      <c r="N13" s="88"/>
      <c r="O13" s="10"/>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7"/>
    </row>
    <row r="14" spans="1:72" ht="15" customHeight="1" x14ac:dyDescent="0.15">
      <c r="A14" s="87"/>
      <c r="B14" s="87"/>
      <c r="C14" s="87"/>
      <c r="D14" s="87"/>
      <c r="E14" s="88"/>
      <c r="F14" s="88"/>
      <c r="G14" s="88"/>
      <c r="H14" s="88"/>
      <c r="I14" s="88"/>
      <c r="J14" s="88"/>
      <c r="K14" s="88"/>
      <c r="L14" s="88"/>
      <c r="M14" s="88"/>
      <c r="N14" s="88"/>
      <c r="O14" s="18"/>
      <c r="P14" s="148" t="s">
        <v>23</v>
      </c>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9"/>
    </row>
    <row r="15" spans="1:72" s="6" customFormat="1" ht="12.75" customHeight="1" x14ac:dyDescent="0.15">
      <c r="E15" s="134" t="s">
        <v>24</v>
      </c>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row>
    <row r="16" spans="1:72" s="21" customFormat="1" ht="6" hidden="1" customHeight="1" x14ac:dyDescent="0.15">
      <c r="A16" s="20"/>
      <c r="B16" s="20"/>
    </row>
    <row r="17" spans="1:72" s="21" customFormat="1" ht="15" customHeight="1" x14ac:dyDescent="0.15">
      <c r="A17" s="87" t="s">
        <v>25</v>
      </c>
      <c r="B17" s="87"/>
      <c r="C17" s="87"/>
      <c r="D17" s="87"/>
      <c r="E17" s="156" t="s">
        <v>26</v>
      </c>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I17" s="146" t="s">
        <v>27</v>
      </c>
      <c r="BJ17" s="146"/>
      <c r="BK17" s="146"/>
      <c r="BL17" s="146"/>
      <c r="BM17" s="146"/>
      <c r="BN17" s="146"/>
      <c r="BO17" s="146"/>
      <c r="BP17" s="146"/>
      <c r="BQ17" s="146"/>
      <c r="BR17" s="146"/>
      <c r="BS17" s="146"/>
    </row>
    <row r="18" spans="1:72" s="21" customFormat="1" ht="6" customHeight="1" x14ac:dyDescent="0.15">
      <c r="A18" s="20"/>
      <c r="B18" s="20"/>
    </row>
    <row r="19" spans="1:72" s="21" customFormat="1" ht="5.25" customHeight="1" x14ac:dyDescent="0.15">
      <c r="A19" s="20"/>
      <c r="B19" s="20"/>
      <c r="C19" s="20"/>
      <c r="D19" s="20"/>
      <c r="E19" s="22"/>
      <c r="BG19" s="22"/>
      <c r="BI19" s="23"/>
      <c r="BJ19" s="23"/>
      <c r="BK19" s="23"/>
      <c r="BL19" s="23"/>
      <c r="BM19" s="23"/>
      <c r="BN19" s="23"/>
      <c r="BO19" s="23"/>
      <c r="BP19" s="23"/>
      <c r="BQ19" s="23"/>
      <c r="BR19" s="23"/>
      <c r="BS19" s="23"/>
    </row>
    <row r="20" spans="1:72" s="21" customFormat="1" ht="11.25" customHeight="1" x14ac:dyDescent="0.15">
      <c r="A20" s="87" t="s">
        <v>28</v>
      </c>
      <c r="B20" s="87"/>
      <c r="C20" s="87"/>
      <c r="D20" s="87"/>
      <c r="E20" s="145" t="s">
        <v>29</v>
      </c>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I20" s="146" t="s">
        <v>30</v>
      </c>
      <c r="BJ20" s="146"/>
      <c r="BK20" s="146"/>
      <c r="BL20" s="146"/>
      <c r="BM20" s="146"/>
      <c r="BN20" s="146"/>
      <c r="BO20" s="146"/>
      <c r="BP20" s="146"/>
      <c r="BQ20" s="146"/>
      <c r="BR20" s="146"/>
      <c r="BS20" s="146"/>
    </row>
    <row r="21" spans="1:72" ht="6" customHeight="1" x14ac:dyDescent="0.15">
      <c r="BG21" s="24"/>
      <c r="BI21" s="142"/>
      <c r="BJ21" s="142"/>
      <c r="BK21" s="142"/>
      <c r="BL21" s="142"/>
      <c r="BM21" s="142"/>
      <c r="BN21" s="142"/>
      <c r="BO21" s="142"/>
      <c r="BP21" s="142"/>
      <c r="BQ21" s="142"/>
      <c r="BR21" s="142"/>
      <c r="BS21" s="142"/>
      <c r="BT21" s="25"/>
    </row>
    <row r="22" spans="1:72" ht="12" customHeight="1" x14ac:dyDescent="0.15">
      <c r="A22" s="87" t="s">
        <v>31</v>
      </c>
      <c r="B22" s="87"/>
      <c r="C22" s="87"/>
      <c r="D22" s="87"/>
      <c r="E22" s="143" t="s">
        <v>32</v>
      </c>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95" t="s">
        <v>33</v>
      </c>
      <c r="AY22" s="95"/>
      <c r="AZ22" s="95"/>
      <c r="BA22" s="95"/>
      <c r="BB22" s="95"/>
      <c r="BC22" s="95"/>
      <c r="BD22" s="95"/>
      <c r="BE22" s="95"/>
      <c r="BF22" s="95"/>
      <c r="BG22" s="95"/>
      <c r="BH22" s="95"/>
      <c r="BI22" s="95"/>
      <c r="BJ22" s="138" t="s">
        <v>17</v>
      </c>
      <c r="BK22" s="138"/>
      <c r="BL22" s="138" t="s">
        <v>34</v>
      </c>
      <c r="BM22" s="138"/>
      <c r="BN22" s="138" t="s">
        <v>15</v>
      </c>
      <c r="BO22" s="138"/>
      <c r="BP22" s="138" t="s">
        <v>16</v>
      </c>
      <c r="BQ22" s="138"/>
      <c r="BR22" s="138" t="s">
        <v>14</v>
      </c>
      <c r="BS22" s="138"/>
    </row>
    <row r="23" spans="1:72" ht="11.25" customHeight="1" x14ac:dyDescent="0.15">
      <c r="A23" s="87"/>
      <c r="B23" s="87"/>
      <c r="C23" s="87"/>
      <c r="D23" s="87"/>
      <c r="E23" s="26"/>
      <c r="F23" s="144" t="s">
        <v>229</v>
      </c>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27"/>
      <c r="AX23" s="95" t="s">
        <v>35</v>
      </c>
      <c r="AY23" s="95"/>
      <c r="AZ23" s="95"/>
      <c r="BA23" s="95"/>
      <c r="BB23" s="95"/>
      <c r="BC23" s="95"/>
      <c r="BD23" s="95"/>
      <c r="BE23" s="95"/>
      <c r="BF23" s="95"/>
      <c r="BG23" s="95"/>
      <c r="BH23" s="95"/>
      <c r="BI23" s="95"/>
      <c r="BJ23" s="138" t="s">
        <v>36</v>
      </c>
      <c r="BK23" s="138"/>
      <c r="BL23" s="138"/>
      <c r="BM23" s="138"/>
      <c r="BN23" s="138"/>
      <c r="BO23" s="138"/>
      <c r="BP23" s="138"/>
      <c r="BQ23" s="138"/>
      <c r="BR23" s="138"/>
      <c r="BS23" s="138"/>
    </row>
    <row r="24" spans="1:72" ht="11.25" customHeight="1" x14ac:dyDescent="0.15">
      <c r="A24" s="87"/>
      <c r="B24" s="87"/>
      <c r="C24" s="87"/>
      <c r="D24" s="87"/>
      <c r="E24" s="26"/>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27"/>
      <c r="AX24" s="95"/>
      <c r="AY24" s="95"/>
      <c r="AZ24" s="95"/>
      <c r="BA24" s="95"/>
      <c r="BB24" s="95"/>
      <c r="BC24" s="95"/>
      <c r="BD24" s="95"/>
      <c r="BE24" s="95"/>
      <c r="BF24" s="95"/>
      <c r="BG24" s="95"/>
      <c r="BH24" s="95"/>
      <c r="BI24" s="95"/>
      <c r="BJ24" s="138"/>
      <c r="BK24" s="138"/>
      <c r="BL24" s="138"/>
      <c r="BM24" s="138"/>
      <c r="BN24" s="138"/>
      <c r="BO24" s="138"/>
      <c r="BP24" s="138"/>
      <c r="BQ24" s="138"/>
      <c r="BR24" s="138"/>
      <c r="BS24" s="138"/>
    </row>
    <row r="25" spans="1:72" ht="9.75" customHeight="1" x14ac:dyDescent="0.15">
      <c r="A25" s="87"/>
      <c r="B25" s="87"/>
      <c r="C25" s="87"/>
      <c r="D25" s="87"/>
      <c r="E25" s="26"/>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27"/>
      <c r="AX25" s="95" t="s">
        <v>37</v>
      </c>
      <c r="AY25" s="95"/>
      <c r="AZ25" s="95"/>
      <c r="BA25" s="95"/>
      <c r="BB25" s="95"/>
      <c r="BC25" s="95"/>
      <c r="BD25" s="95"/>
      <c r="BE25" s="95"/>
      <c r="BF25" s="95"/>
      <c r="BG25" s="95"/>
      <c r="BH25" s="95"/>
      <c r="BI25" s="95"/>
      <c r="BJ25" s="140" t="s">
        <v>38</v>
      </c>
      <c r="BK25" s="140"/>
      <c r="BL25" s="140"/>
      <c r="BM25" s="140"/>
      <c r="BN25" s="140"/>
      <c r="BO25" s="140"/>
      <c r="BP25" s="140"/>
      <c r="BQ25" s="140"/>
      <c r="BR25" s="140"/>
      <c r="BS25" s="140"/>
    </row>
    <row r="26" spans="1:72" ht="10.5" customHeight="1" x14ac:dyDescent="0.15">
      <c r="A26" s="87"/>
      <c r="B26" s="87"/>
      <c r="C26" s="87"/>
      <c r="D26" s="87"/>
      <c r="E26" s="28"/>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29"/>
      <c r="AX26" s="95"/>
      <c r="AY26" s="95"/>
      <c r="AZ26" s="95"/>
      <c r="BA26" s="95"/>
      <c r="BB26" s="95"/>
      <c r="BC26" s="95"/>
      <c r="BD26" s="95"/>
      <c r="BE26" s="95"/>
      <c r="BF26" s="95"/>
      <c r="BG26" s="95"/>
      <c r="BH26" s="95"/>
      <c r="BI26" s="95"/>
      <c r="BJ26" s="140"/>
      <c r="BK26" s="140"/>
      <c r="BL26" s="140"/>
      <c r="BM26" s="140"/>
      <c r="BN26" s="140"/>
      <c r="BO26" s="140"/>
      <c r="BP26" s="140"/>
      <c r="BQ26" s="140"/>
      <c r="BR26" s="140"/>
      <c r="BS26" s="140"/>
    </row>
    <row r="27" spans="1:72" ht="7.5" customHeight="1" x14ac:dyDescent="0.15"/>
    <row r="28" spans="1:72" ht="9.75" customHeight="1" x14ac:dyDescent="0.15"/>
    <row r="29" spans="1:72" ht="12" customHeight="1" x14ac:dyDescent="0.15">
      <c r="A29" s="132" t="s">
        <v>39</v>
      </c>
      <c r="B29" s="132"/>
      <c r="C29" s="132"/>
      <c r="D29" s="132"/>
      <c r="E29" s="132"/>
      <c r="F29" s="132"/>
      <c r="G29" s="132"/>
      <c r="H29" s="132"/>
      <c r="I29" s="132"/>
      <c r="J29" s="132"/>
      <c r="K29" s="133" t="s">
        <v>40</v>
      </c>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row>
    <row r="30" spans="1:72" s="31" customFormat="1" ht="12" customHeight="1" x14ac:dyDescent="0.15">
      <c r="A30" s="30"/>
      <c r="K30" s="134" t="s">
        <v>41</v>
      </c>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row>
    <row r="31" spans="1:72" ht="3.75" hidden="1" customHeight="1" x14ac:dyDescent="0.15">
      <c r="A31" s="135"/>
      <c r="B31" s="135"/>
      <c r="C31" s="135"/>
      <c r="D31" s="135"/>
      <c r="E31" s="32"/>
      <c r="F31" s="136"/>
      <c r="G31" s="136"/>
      <c r="H31" s="136"/>
      <c r="I31" s="137"/>
      <c r="J31" s="137"/>
      <c r="K31" s="137"/>
      <c r="L31" s="137"/>
      <c r="M31" s="137"/>
      <c r="N31" s="137"/>
      <c r="O31" s="137"/>
      <c r="P31" s="137"/>
      <c r="Q31" s="137"/>
      <c r="R31" s="137"/>
      <c r="S31" s="137"/>
      <c r="T31" s="137"/>
      <c r="U31" s="137"/>
      <c r="V31" s="137"/>
      <c r="W31" s="137"/>
      <c r="X31" s="137"/>
      <c r="Y31" s="137"/>
      <c r="Z31" s="137"/>
      <c r="AA31" s="137"/>
      <c r="AB31" s="137"/>
      <c r="AC31" s="137"/>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row>
    <row r="32" spans="1:72" s="21" customFormat="1" ht="9.5" customHeight="1" x14ac:dyDescent="0.15">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row>
    <row r="33" spans="1:71" ht="4.25" customHeight="1" x14ac:dyDescent="0.15"/>
    <row r="34" spans="1:71" s="3" customFormat="1" ht="9.5" customHeight="1" x14ac:dyDescent="0.15">
      <c r="A34" s="130" t="s">
        <v>42</v>
      </c>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row>
    <row r="35" spans="1:71" ht="30.75" customHeight="1" x14ac:dyDescent="0.15">
      <c r="A35" s="114" t="s">
        <v>43</v>
      </c>
      <c r="B35" s="126" t="s">
        <v>44</v>
      </c>
      <c r="C35" s="126"/>
      <c r="D35" s="131" t="s">
        <v>45</v>
      </c>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06" t="s">
        <v>46</v>
      </c>
      <c r="BI35" s="106"/>
      <c r="BJ35" s="106"/>
      <c r="BK35" s="106"/>
      <c r="BL35" s="106"/>
      <c r="BM35" s="114" t="s">
        <v>47</v>
      </c>
      <c r="BN35" s="114"/>
      <c r="BO35" s="114"/>
      <c r="BP35" s="114"/>
      <c r="BQ35" s="114"/>
      <c r="BR35" s="114"/>
      <c r="BS35" s="114"/>
    </row>
    <row r="36" spans="1:71" ht="10.5" customHeight="1" x14ac:dyDescent="0.15">
      <c r="A36" s="114"/>
      <c r="B36" s="126"/>
      <c r="C36" s="126"/>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88" t="s">
        <v>48</v>
      </c>
      <c r="BI36" s="88"/>
      <c r="BJ36" s="88"/>
      <c r="BK36" s="88"/>
      <c r="BL36" s="88"/>
      <c r="BM36" s="88" t="s">
        <v>49</v>
      </c>
      <c r="BN36" s="88"/>
      <c r="BO36" s="88"/>
      <c r="BP36" s="88"/>
      <c r="BQ36" s="88"/>
      <c r="BR36" s="88"/>
      <c r="BS36" s="88"/>
    </row>
    <row r="37" spans="1:71" ht="20.25" customHeight="1" x14ac:dyDescent="0.15">
      <c r="A37" s="34" t="s">
        <v>17</v>
      </c>
      <c r="B37" s="88"/>
      <c r="C37" s="88"/>
      <c r="D37" s="105" t="s">
        <v>50</v>
      </c>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89" t="s">
        <v>51</v>
      </c>
      <c r="BI37" s="89"/>
      <c r="BJ37" s="89"/>
      <c r="BK37" s="89"/>
      <c r="BL37" s="89"/>
      <c r="BM37" s="89" t="s">
        <v>51</v>
      </c>
      <c r="BN37" s="89"/>
      <c r="BO37" s="89"/>
      <c r="BP37" s="89"/>
      <c r="BQ37" s="89"/>
      <c r="BR37" s="89"/>
      <c r="BS37" s="89"/>
    </row>
    <row r="38" spans="1:71" ht="18" customHeight="1" x14ac:dyDescent="0.15">
      <c r="A38" s="34" t="s">
        <v>52</v>
      </c>
      <c r="B38" s="88" t="s">
        <v>53</v>
      </c>
      <c r="C38" s="88"/>
      <c r="D38" s="105" t="s">
        <v>54</v>
      </c>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20">
        <v>710000</v>
      </c>
      <c r="BI38" s="120"/>
      <c r="BJ38" s="120"/>
      <c r="BK38" s="120"/>
      <c r="BL38" s="120"/>
      <c r="BM38" s="120">
        <v>142000</v>
      </c>
      <c r="BN38" s="120"/>
      <c r="BO38" s="120"/>
      <c r="BP38" s="120"/>
      <c r="BQ38" s="120"/>
      <c r="BR38" s="120"/>
      <c r="BS38" s="120"/>
    </row>
    <row r="39" spans="1:71" ht="18" customHeight="1" x14ac:dyDescent="0.15">
      <c r="A39" s="34" t="s">
        <v>55</v>
      </c>
      <c r="B39" s="88" t="s">
        <v>53</v>
      </c>
      <c r="C39" s="88"/>
      <c r="D39" s="105" t="s">
        <v>56</v>
      </c>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89"/>
      <c r="BI39" s="89"/>
      <c r="BJ39" s="89"/>
      <c r="BK39" s="89"/>
      <c r="BL39" s="89"/>
      <c r="BM39" s="89"/>
      <c r="BN39" s="89"/>
      <c r="BO39" s="89"/>
      <c r="BP39" s="89"/>
      <c r="BQ39" s="89"/>
      <c r="BR39" s="89"/>
      <c r="BS39" s="89"/>
    </row>
    <row r="40" spans="1:71" ht="18" customHeight="1" x14ac:dyDescent="0.15">
      <c r="A40" s="34" t="s">
        <v>57</v>
      </c>
      <c r="B40" s="88" t="s">
        <v>53</v>
      </c>
      <c r="C40" s="88"/>
      <c r="D40" s="105" t="s">
        <v>58</v>
      </c>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89"/>
      <c r="BI40" s="89"/>
      <c r="BJ40" s="89"/>
      <c r="BK40" s="89"/>
      <c r="BL40" s="89"/>
      <c r="BM40" s="89"/>
      <c r="BN40" s="89"/>
      <c r="BO40" s="89"/>
      <c r="BP40" s="89"/>
      <c r="BQ40" s="89"/>
      <c r="BR40" s="89"/>
      <c r="BS40" s="89"/>
    </row>
    <row r="41" spans="1:71" ht="12" customHeight="1" x14ac:dyDescent="0.15">
      <c r="A41" s="14" t="s">
        <v>14</v>
      </c>
      <c r="B41" s="88"/>
      <c r="C41" s="88"/>
      <c r="D41" s="110" t="s">
        <v>59</v>
      </c>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89" t="s">
        <v>60</v>
      </c>
      <c r="BI41" s="89"/>
      <c r="BJ41" s="89"/>
      <c r="BK41" s="89"/>
      <c r="BL41" s="89"/>
      <c r="BM41" s="89" t="s">
        <v>60</v>
      </c>
      <c r="BN41" s="89"/>
      <c r="BO41" s="89"/>
      <c r="BP41" s="89"/>
      <c r="BQ41" s="89"/>
      <c r="BR41" s="89"/>
      <c r="BS41" s="89"/>
    </row>
    <row r="42" spans="1:71" ht="12" customHeight="1" x14ac:dyDescent="0.15">
      <c r="A42" s="14" t="s">
        <v>61</v>
      </c>
      <c r="B42" s="88"/>
      <c r="C42" s="88"/>
      <c r="D42" s="110" t="s">
        <v>62</v>
      </c>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89"/>
      <c r="BI42" s="89"/>
      <c r="BJ42" s="89"/>
      <c r="BK42" s="89"/>
      <c r="BL42" s="89"/>
      <c r="BM42" s="88" t="s">
        <v>15</v>
      </c>
      <c r="BN42" s="88"/>
      <c r="BO42" s="88"/>
      <c r="BP42" s="88"/>
      <c r="BQ42" s="88"/>
      <c r="BR42" s="88"/>
      <c r="BS42" s="88"/>
    </row>
    <row r="43" spans="1:71" ht="12" customHeight="1" x14ac:dyDescent="0.15">
      <c r="A43" s="14" t="s">
        <v>63</v>
      </c>
      <c r="B43" s="88"/>
      <c r="C43" s="88"/>
      <c r="D43" s="110" t="s">
        <v>64</v>
      </c>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89"/>
      <c r="BI43" s="89"/>
      <c r="BJ43" s="89"/>
      <c r="BK43" s="89"/>
      <c r="BL43" s="89"/>
      <c r="BM43" s="89" t="s">
        <v>60</v>
      </c>
      <c r="BN43" s="89"/>
      <c r="BO43" s="89"/>
      <c r="BP43" s="89"/>
      <c r="BQ43" s="89"/>
      <c r="BR43" s="89"/>
      <c r="BS43" s="89"/>
    </row>
    <row r="44" spans="1:71" ht="12" customHeight="1" x14ac:dyDescent="0.15">
      <c r="A44" s="14" t="s">
        <v>16</v>
      </c>
      <c r="B44" s="88"/>
      <c r="C44" s="88"/>
      <c r="D44" s="110" t="s">
        <v>65</v>
      </c>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93"/>
      <c r="BI44" s="93"/>
      <c r="BJ44" s="93"/>
      <c r="BK44" s="93"/>
      <c r="BL44" s="93"/>
      <c r="BM44" s="89" t="s">
        <v>15</v>
      </c>
      <c r="BN44" s="89"/>
      <c r="BO44" s="89"/>
      <c r="BP44" s="89"/>
      <c r="BQ44" s="89"/>
      <c r="BR44" s="89"/>
      <c r="BS44" s="89"/>
    </row>
    <row r="45" spans="1:71" ht="23.25" customHeight="1" x14ac:dyDescent="0.15">
      <c r="A45" s="14" t="s">
        <v>34</v>
      </c>
      <c r="B45" s="88"/>
      <c r="C45" s="88"/>
      <c r="D45" s="105" t="s">
        <v>66</v>
      </c>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89" t="s">
        <v>51</v>
      </c>
      <c r="BI45" s="89"/>
      <c r="BJ45" s="89"/>
      <c r="BK45" s="89"/>
      <c r="BL45" s="89"/>
      <c r="BM45" s="89" t="s">
        <v>51</v>
      </c>
      <c r="BN45" s="89"/>
      <c r="BO45" s="89"/>
      <c r="BP45" s="89"/>
      <c r="BQ45" s="89"/>
      <c r="BR45" s="89"/>
      <c r="BS45" s="89"/>
    </row>
    <row r="46" spans="1:71" ht="22.5" customHeight="1" x14ac:dyDescent="0.15">
      <c r="A46" s="34" t="s">
        <v>67</v>
      </c>
      <c r="B46" s="88" t="s">
        <v>68</v>
      </c>
      <c r="C46" s="88"/>
      <c r="D46" s="105" t="s">
        <v>69</v>
      </c>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89"/>
      <c r="BI46" s="89"/>
      <c r="BJ46" s="89"/>
      <c r="BK46" s="89"/>
      <c r="BL46" s="89"/>
      <c r="BM46" s="89"/>
      <c r="BN46" s="89"/>
      <c r="BO46" s="89"/>
      <c r="BP46" s="89"/>
      <c r="BQ46" s="89"/>
      <c r="BR46" s="89"/>
      <c r="BS46" s="89"/>
    </row>
    <row r="47" spans="1:71" ht="14.25" customHeight="1" x14ac:dyDescent="0.15">
      <c r="A47" s="34" t="s">
        <v>70</v>
      </c>
      <c r="B47" s="88" t="s">
        <v>68</v>
      </c>
      <c r="C47" s="88"/>
      <c r="D47" s="105" t="s">
        <v>71</v>
      </c>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89"/>
      <c r="BI47" s="89"/>
      <c r="BJ47" s="89"/>
      <c r="BK47" s="89"/>
      <c r="BL47" s="89"/>
      <c r="BM47" s="89"/>
      <c r="BN47" s="89"/>
      <c r="BO47" s="89"/>
      <c r="BP47" s="89"/>
      <c r="BQ47" s="89"/>
      <c r="BR47" s="89"/>
      <c r="BS47" s="89"/>
    </row>
    <row r="48" spans="1:71" ht="22.5" customHeight="1" x14ac:dyDescent="0.15">
      <c r="A48" s="34" t="s">
        <v>72</v>
      </c>
      <c r="B48" s="88" t="s">
        <v>68</v>
      </c>
      <c r="C48" s="88"/>
      <c r="D48" s="105" t="s">
        <v>73</v>
      </c>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89"/>
      <c r="BI48" s="89"/>
      <c r="BJ48" s="89"/>
      <c r="BK48" s="89"/>
      <c r="BL48" s="89"/>
      <c r="BM48" s="89"/>
      <c r="BN48" s="89"/>
      <c r="BO48" s="89"/>
      <c r="BP48" s="89"/>
      <c r="BQ48" s="89"/>
      <c r="BR48" s="89"/>
      <c r="BS48" s="89"/>
    </row>
    <row r="49" spans="1:71" ht="14.25" customHeight="1" x14ac:dyDescent="0.15">
      <c r="A49" s="34" t="s">
        <v>74</v>
      </c>
      <c r="B49" s="88" t="s">
        <v>68</v>
      </c>
      <c r="C49" s="88"/>
      <c r="D49" s="105" t="s">
        <v>71</v>
      </c>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89"/>
      <c r="BI49" s="89"/>
      <c r="BJ49" s="89"/>
      <c r="BK49" s="89"/>
      <c r="BL49" s="89"/>
      <c r="BM49" s="89"/>
      <c r="BN49" s="89"/>
      <c r="BO49" s="89"/>
      <c r="BP49" s="89"/>
      <c r="BQ49" s="89"/>
      <c r="BR49" s="89"/>
      <c r="BS49" s="89"/>
    </row>
    <row r="50" spans="1:71" ht="21.75" customHeight="1" x14ac:dyDescent="0.15">
      <c r="A50" s="34" t="s">
        <v>75</v>
      </c>
      <c r="B50" s="88" t="s">
        <v>68</v>
      </c>
      <c r="C50" s="88"/>
      <c r="D50" s="105" t="s">
        <v>76</v>
      </c>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89"/>
      <c r="BI50" s="89"/>
      <c r="BJ50" s="89"/>
      <c r="BK50" s="89"/>
      <c r="BL50" s="89"/>
      <c r="BM50" s="89"/>
      <c r="BN50" s="89"/>
      <c r="BO50" s="89"/>
      <c r="BP50" s="89"/>
      <c r="BQ50" s="89"/>
      <c r="BR50" s="89"/>
      <c r="BS50" s="89"/>
    </row>
    <row r="51" spans="1:71" ht="14.25" customHeight="1" x14ac:dyDescent="0.15">
      <c r="A51" s="34" t="s">
        <v>77</v>
      </c>
      <c r="B51" s="88" t="s">
        <v>68</v>
      </c>
      <c r="C51" s="88"/>
      <c r="D51" s="105" t="s">
        <v>71</v>
      </c>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89"/>
      <c r="BI51" s="89"/>
      <c r="BJ51" s="89"/>
      <c r="BK51" s="89"/>
      <c r="BL51" s="89"/>
      <c r="BM51" s="89"/>
      <c r="BN51" s="89"/>
      <c r="BO51" s="89"/>
      <c r="BP51" s="89"/>
      <c r="BQ51" s="89"/>
      <c r="BR51" s="89"/>
      <c r="BS51" s="89"/>
    </row>
    <row r="52" spans="1:71" ht="34.5" customHeight="1" x14ac:dyDescent="0.15">
      <c r="A52" s="14" t="s">
        <v>78</v>
      </c>
      <c r="B52" s="88" t="s">
        <v>289</v>
      </c>
      <c r="C52" s="88"/>
      <c r="D52" s="128" t="s">
        <v>79</v>
      </c>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93"/>
      <c r="BI52" s="93"/>
      <c r="BJ52" s="93"/>
      <c r="BK52" s="93"/>
      <c r="BL52" s="93"/>
      <c r="BM52" s="89" t="s">
        <v>51</v>
      </c>
      <c r="BN52" s="89"/>
      <c r="BO52" s="89"/>
      <c r="BP52" s="89"/>
      <c r="BQ52" s="89"/>
      <c r="BR52" s="89"/>
      <c r="BS52" s="89"/>
    </row>
    <row r="53" spans="1:71" ht="15" customHeight="1" x14ac:dyDescent="0.15">
      <c r="A53" s="14" t="s">
        <v>80</v>
      </c>
      <c r="B53" s="127" t="s">
        <v>289</v>
      </c>
      <c r="C53" s="127"/>
      <c r="D53" s="105" t="s">
        <v>81</v>
      </c>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89"/>
      <c r="BI53" s="89"/>
      <c r="BJ53" s="89"/>
      <c r="BK53" s="89"/>
      <c r="BL53" s="89"/>
      <c r="BM53" s="89" t="s">
        <v>60</v>
      </c>
      <c r="BN53" s="89"/>
      <c r="BO53" s="89"/>
      <c r="BP53" s="89"/>
      <c r="BQ53" s="89"/>
      <c r="BR53" s="89"/>
      <c r="BS53" s="89"/>
    </row>
    <row r="54" spans="1:71" ht="14" customHeight="1" x14ac:dyDescent="0.15">
      <c r="A54" s="14" t="s">
        <v>82</v>
      </c>
      <c r="B54" s="88"/>
      <c r="C54" s="88"/>
      <c r="D54" s="105" t="s">
        <v>83</v>
      </c>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89"/>
      <c r="BI54" s="89"/>
      <c r="BJ54" s="89"/>
      <c r="BK54" s="89"/>
      <c r="BL54" s="89"/>
      <c r="BM54" s="89" t="s">
        <v>51</v>
      </c>
      <c r="BN54" s="89"/>
      <c r="BO54" s="89"/>
      <c r="BP54" s="89"/>
      <c r="BQ54" s="89"/>
      <c r="BR54" s="89"/>
      <c r="BS54" s="89"/>
    </row>
    <row r="55" spans="1:71" ht="18.75" customHeight="1" x14ac:dyDescent="0.15">
      <c r="A55" s="14" t="s">
        <v>84</v>
      </c>
      <c r="B55" s="127" t="s">
        <v>53</v>
      </c>
      <c r="C55" s="127"/>
      <c r="D55" s="110" t="s">
        <v>85</v>
      </c>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c r="AX55" s="110"/>
      <c r="AY55" s="110"/>
      <c r="AZ55" s="110"/>
      <c r="BA55" s="110"/>
      <c r="BB55" s="110"/>
      <c r="BC55" s="110"/>
      <c r="BD55" s="110"/>
      <c r="BE55" s="110"/>
      <c r="BF55" s="110"/>
      <c r="BG55" s="110"/>
      <c r="BH55" s="89" t="s">
        <v>51</v>
      </c>
      <c r="BI55" s="89"/>
      <c r="BJ55" s="89"/>
      <c r="BK55" s="89"/>
      <c r="BL55" s="89"/>
      <c r="BM55" s="89" t="s">
        <v>51</v>
      </c>
      <c r="BN55" s="89"/>
      <c r="BO55" s="89"/>
      <c r="BP55" s="89"/>
      <c r="BQ55" s="89"/>
      <c r="BR55" s="89"/>
      <c r="BS55" s="89"/>
    </row>
    <row r="56" spans="1:71" ht="13.5" customHeight="1" x14ac:dyDescent="0.15">
      <c r="A56" s="35" t="s">
        <v>86</v>
      </c>
      <c r="B56" s="88" t="s">
        <v>53</v>
      </c>
      <c r="C56" s="88"/>
      <c r="D56" s="105" t="s">
        <v>69</v>
      </c>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89"/>
      <c r="BI56" s="89"/>
      <c r="BJ56" s="89"/>
      <c r="BK56" s="89"/>
      <c r="BL56" s="89"/>
      <c r="BM56" s="89"/>
      <c r="BN56" s="89"/>
      <c r="BO56" s="89"/>
      <c r="BP56" s="89"/>
      <c r="BQ56" s="89"/>
      <c r="BR56" s="89"/>
      <c r="BS56" s="89"/>
    </row>
    <row r="57" spans="1:71" ht="13.5" customHeight="1" x14ac:dyDescent="0.15">
      <c r="A57" s="35" t="s">
        <v>87</v>
      </c>
      <c r="B57" s="88" t="s">
        <v>53</v>
      </c>
      <c r="C57" s="88"/>
      <c r="D57" s="105" t="s">
        <v>73</v>
      </c>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89"/>
      <c r="BI57" s="89"/>
      <c r="BJ57" s="89"/>
      <c r="BK57" s="89"/>
      <c r="BL57" s="89"/>
      <c r="BM57" s="89"/>
      <c r="BN57" s="89"/>
      <c r="BO57" s="89"/>
      <c r="BP57" s="89"/>
      <c r="BQ57" s="89"/>
      <c r="BR57" s="89"/>
      <c r="BS57" s="89"/>
    </row>
    <row r="58" spans="1:71" ht="12.75" customHeight="1" x14ac:dyDescent="0.15">
      <c r="A58" s="74" t="s">
        <v>291</v>
      </c>
      <c r="B58" s="309" t="s">
        <v>53</v>
      </c>
      <c r="C58" s="310"/>
      <c r="D58" s="311" t="s">
        <v>292</v>
      </c>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2"/>
      <c r="AO58" s="312"/>
      <c r="AP58" s="312"/>
      <c r="AQ58" s="312"/>
      <c r="AR58" s="312"/>
      <c r="AS58" s="312"/>
      <c r="AT58" s="312"/>
      <c r="AU58" s="312"/>
      <c r="AV58" s="312"/>
      <c r="AW58" s="312"/>
      <c r="AX58" s="312"/>
      <c r="AY58" s="312"/>
      <c r="AZ58" s="312"/>
      <c r="BA58" s="312"/>
      <c r="BB58" s="312"/>
      <c r="BC58" s="312"/>
      <c r="BD58" s="312"/>
      <c r="BE58" s="312"/>
      <c r="BF58" s="312"/>
      <c r="BG58" s="313"/>
      <c r="BH58" s="314"/>
      <c r="BI58" s="315"/>
      <c r="BJ58" s="315"/>
      <c r="BK58" s="315"/>
      <c r="BL58" s="316"/>
      <c r="BM58" s="317"/>
      <c r="BN58" s="318"/>
      <c r="BO58" s="318"/>
      <c r="BP58" s="318"/>
      <c r="BQ58" s="318"/>
      <c r="BR58" s="318"/>
      <c r="BS58" s="319"/>
    </row>
    <row r="59" spans="1:71" ht="12.75" customHeight="1" x14ac:dyDescent="0.15">
      <c r="A59" s="74" t="s">
        <v>293</v>
      </c>
      <c r="B59" s="309"/>
      <c r="C59" s="310"/>
      <c r="D59" s="311" t="s">
        <v>294</v>
      </c>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c r="AZ59" s="312"/>
      <c r="BA59" s="312"/>
      <c r="BB59" s="312"/>
      <c r="BC59" s="312"/>
      <c r="BD59" s="312"/>
      <c r="BE59" s="312"/>
      <c r="BF59" s="312"/>
      <c r="BG59" s="313"/>
      <c r="BH59" s="314"/>
      <c r="BI59" s="315"/>
      <c r="BJ59" s="315"/>
      <c r="BK59" s="315"/>
      <c r="BL59" s="316"/>
      <c r="BM59" s="314" t="s">
        <v>15</v>
      </c>
      <c r="BN59" s="315"/>
      <c r="BO59" s="315"/>
      <c r="BP59" s="315"/>
      <c r="BQ59" s="315"/>
      <c r="BR59" s="315"/>
      <c r="BS59" s="316"/>
    </row>
    <row r="60" spans="1:71" ht="12.75" customHeight="1" x14ac:dyDescent="0.15">
      <c r="A60" s="74" t="s">
        <v>295</v>
      </c>
      <c r="B60" s="309"/>
      <c r="C60" s="310"/>
      <c r="D60" s="306" t="s">
        <v>296</v>
      </c>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8"/>
      <c r="BH60" s="314" t="s">
        <v>51</v>
      </c>
      <c r="BI60" s="315"/>
      <c r="BJ60" s="315"/>
      <c r="BK60" s="315"/>
      <c r="BL60" s="316"/>
      <c r="BM60" s="314" t="s">
        <v>51</v>
      </c>
      <c r="BN60" s="315"/>
      <c r="BO60" s="315"/>
      <c r="BP60" s="315"/>
      <c r="BQ60" s="315"/>
      <c r="BR60" s="315"/>
      <c r="BS60" s="316"/>
    </row>
    <row r="61" spans="1:71" ht="12.75" customHeight="1" x14ac:dyDescent="0.15">
      <c r="A61" s="74" t="s">
        <v>297</v>
      </c>
      <c r="B61" s="309"/>
      <c r="C61" s="310"/>
      <c r="D61" s="311" t="s">
        <v>298</v>
      </c>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2"/>
      <c r="AL61" s="312"/>
      <c r="AM61" s="312"/>
      <c r="AN61" s="312"/>
      <c r="AO61" s="312"/>
      <c r="AP61" s="312"/>
      <c r="AQ61" s="312"/>
      <c r="AR61" s="312"/>
      <c r="AS61" s="312"/>
      <c r="AT61" s="312"/>
      <c r="AU61" s="312"/>
      <c r="AV61" s="312"/>
      <c r="AW61" s="312"/>
      <c r="AX61" s="312"/>
      <c r="AY61" s="312"/>
      <c r="AZ61" s="312"/>
      <c r="BA61" s="312"/>
      <c r="BB61" s="312"/>
      <c r="BC61" s="312"/>
      <c r="BD61" s="312"/>
      <c r="BE61" s="312"/>
      <c r="BF61" s="312"/>
      <c r="BG61" s="313"/>
      <c r="BH61" s="314"/>
      <c r="BI61" s="315"/>
      <c r="BJ61" s="315"/>
      <c r="BK61" s="315"/>
      <c r="BL61" s="316"/>
      <c r="BM61" s="314" t="s">
        <v>15</v>
      </c>
      <c r="BN61" s="315"/>
      <c r="BO61" s="315"/>
      <c r="BP61" s="315"/>
      <c r="BQ61" s="315"/>
      <c r="BR61" s="315"/>
      <c r="BS61" s="316"/>
    </row>
    <row r="62" spans="1:71" ht="12.75" customHeight="1" x14ac:dyDescent="0.15">
      <c r="A62" s="74" t="s">
        <v>299</v>
      </c>
      <c r="B62" s="309" t="s">
        <v>53</v>
      </c>
      <c r="C62" s="310"/>
      <c r="D62" s="311" t="s">
        <v>300</v>
      </c>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2"/>
      <c r="AD62" s="312"/>
      <c r="AE62" s="312"/>
      <c r="AF62" s="312"/>
      <c r="AG62" s="312"/>
      <c r="AH62" s="312"/>
      <c r="AI62" s="312"/>
      <c r="AJ62" s="312"/>
      <c r="AK62" s="312"/>
      <c r="AL62" s="312"/>
      <c r="AM62" s="312"/>
      <c r="AN62" s="312"/>
      <c r="AO62" s="312"/>
      <c r="AP62" s="312"/>
      <c r="AQ62" s="312"/>
      <c r="AR62" s="312"/>
      <c r="AS62" s="312"/>
      <c r="AT62" s="312"/>
      <c r="AU62" s="312"/>
      <c r="AV62" s="312"/>
      <c r="AW62" s="312"/>
      <c r="AX62" s="312"/>
      <c r="AY62" s="312"/>
      <c r="AZ62" s="312"/>
      <c r="BA62" s="312"/>
      <c r="BB62" s="312"/>
      <c r="BC62" s="312"/>
      <c r="BD62" s="312"/>
      <c r="BE62" s="312"/>
      <c r="BF62" s="312"/>
      <c r="BG62" s="313"/>
      <c r="BH62" s="314">
        <v>0</v>
      </c>
      <c r="BI62" s="315"/>
      <c r="BJ62" s="315"/>
      <c r="BK62" s="315"/>
      <c r="BL62" s="316"/>
      <c r="BM62" s="314"/>
      <c r="BN62" s="315"/>
      <c r="BO62" s="315"/>
      <c r="BP62" s="315"/>
      <c r="BQ62" s="315"/>
      <c r="BR62" s="315"/>
      <c r="BS62" s="316"/>
    </row>
    <row r="63" spans="1:71" ht="12.75" customHeight="1" x14ac:dyDescent="0.15">
      <c r="A63" s="74" t="s">
        <v>301</v>
      </c>
      <c r="B63" s="309" t="s">
        <v>53</v>
      </c>
      <c r="C63" s="310"/>
      <c r="D63" s="311" t="s">
        <v>302</v>
      </c>
      <c r="E63" s="312"/>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2"/>
      <c r="AD63" s="312"/>
      <c r="AE63" s="312"/>
      <c r="AF63" s="312"/>
      <c r="AG63" s="312"/>
      <c r="AH63" s="312"/>
      <c r="AI63" s="312"/>
      <c r="AJ63" s="312"/>
      <c r="AK63" s="312"/>
      <c r="AL63" s="312"/>
      <c r="AM63" s="312"/>
      <c r="AN63" s="312"/>
      <c r="AO63" s="312"/>
      <c r="AP63" s="312"/>
      <c r="AQ63" s="312"/>
      <c r="AR63" s="312"/>
      <c r="AS63" s="312"/>
      <c r="AT63" s="312"/>
      <c r="AU63" s="312"/>
      <c r="AV63" s="312"/>
      <c r="AW63" s="312"/>
      <c r="AX63" s="312"/>
      <c r="AY63" s="312"/>
      <c r="AZ63" s="312"/>
      <c r="BA63" s="312"/>
      <c r="BB63" s="312"/>
      <c r="BC63" s="312"/>
      <c r="BD63" s="312"/>
      <c r="BE63" s="312"/>
      <c r="BF63" s="312"/>
      <c r="BG63" s="313"/>
      <c r="BH63" s="314"/>
      <c r="BI63" s="315"/>
      <c r="BJ63" s="315"/>
      <c r="BK63" s="315"/>
      <c r="BL63" s="316"/>
      <c r="BM63" s="314"/>
      <c r="BN63" s="315"/>
      <c r="BO63" s="315"/>
      <c r="BP63" s="315"/>
      <c r="BQ63" s="315"/>
      <c r="BR63" s="315"/>
      <c r="BS63" s="316"/>
    </row>
    <row r="64" spans="1:71" ht="21" customHeight="1" x14ac:dyDescent="0.15">
      <c r="A64" s="35" t="s">
        <v>89</v>
      </c>
      <c r="B64" s="109"/>
      <c r="C64" s="109"/>
      <c r="D64" s="105" t="s">
        <v>90</v>
      </c>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c r="BB64" s="105"/>
      <c r="BC64" s="105"/>
      <c r="BD64" s="105"/>
      <c r="BE64" s="105"/>
      <c r="BF64" s="105"/>
      <c r="BG64" s="105"/>
      <c r="BH64" s="89"/>
      <c r="BI64" s="89"/>
      <c r="BJ64" s="89"/>
      <c r="BK64" s="89"/>
      <c r="BL64" s="89"/>
      <c r="BM64" s="106"/>
      <c r="BN64" s="106"/>
      <c r="BO64" s="106"/>
      <c r="BP64" s="106"/>
      <c r="BQ64" s="106"/>
      <c r="BR64" s="106"/>
      <c r="BS64" s="106"/>
    </row>
    <row r="65" spans="1:71" ht="40.5" customHeight="1" x14ac:dyDescent="0.15">
      <c r="A65" s="14" t="s">
        <v>91</v>
      </c>
      <c r="B65" s="88"/>
      <c r="C65" s="88"/>
      <c r="D65" s="306" t="s">
        <v>290</v>
      </c>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7"/>
      <c r="AT65" s="307"/>
      <c r="AU65" s="307"/>
      <c r="AV65" s="307"/>
      <c r="AW65" s="307"/>
      <c r="AX65" s="307"/>
      <c r="AY65" s="307"/>
      <c r="AZ65" s="307"/>
      <c r="BA65" s="307"/>
      <c r="BB65" s="307"/>
      <c r="BC65" s="307"/>
      <c r="BD65" s="307"/>
      <c r="BE65" s="307"/>
      <c r="BF65" s="307"/>
      <c r="BG65" s="308"/>
      <c r="BH65" s="89" t="s">
        <v>60</v>
      </c>
      <c r="BI65" s="89"/>
      <c r="BJ65" s="89"/>
      <c r="BK65" s="89"/>
      <c r="BL65" s="89"/>
      <c r="BM65" s="120">
        <f>BM38</f>
        <v>142000</v>
      </c>
      <c r="BN65" s="120"/>
      <c r="BO65" s="120"/>
      <c r="BP65" s="120"/>
      <c r="BQ65" s="120"/>
      <c r="BR65" s="120"/>
      <c r="BS65" s="120"/>
    </row>
    <row r="66" spans="1:71" ht="18" customHeight="1" x14ac:dyDescent="0.15">
      <c r="A66" s="125"/>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row>
    <row r="67" spans="1:71" s="33" customFormat="1" ht="33" customHeight="1" x14ac:dyDescent="0.15">
      <c r="A67" s="114" t="s">
        <v>43</v>
      </c>
      <c r="B67" s="126" t="s">
        <v>44</v>
      </c>
      <c r="C67" s="126"/>
      <c r="D67" s="115" t="s">
        <v>92</v>
      </c>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06" t="s">
        <v>93</v>
      </c>
      <c r="BI67" s="106"/>
      <c r="BJ67" s="106"/>
      <c r="BK67" s="106"/>
      <c r="BL67" s="106"/>
      <c r="BM67" s="106" t="s">
        <v>94</v>
      </c>
      <c r="BN67" s="106"/>
      <c r="BO67" s="106"/>
      <c r="BP67" s="106"/>
      <c r="BQ67" s="106"/>
      <c r="BR67" s="106"/>
      <c r="BS67" s="106"/>
    </row>
    <row r="68" spans="1:71" s="33" customFormat="1" ht="12" customHeight="1" x14ac:dyDescent="0.15">
      <c r="A68" s="114"/>
      <c r="B68" s="126"/>
      <c r="C68" s="126"/>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89" t="s">
        <v>48</v>
      </c>
      <c r="BI68" s="89"/>
      <c r="BJ68" s="89"/>
      <c r="BK68" s="89"/>
      <c r="BL68" s="89"/>
      <c r="BM68" s="89" t="s">
        <v>49</v>
      </c>
      <c r="BN68" s="89"/>
      <c r="BO68" s="89"/>
      <c r="BP68" s="89"/>
      <c r="BQ68" s="89"/>
      <c r="BR68" s="89"/>
      <c r="BS68" s="89"/>
    </row>
    <row r="69" spans="1:71" s="33" customFormat="1" ht="19.25" customHeight="1" x14ac:dyDescent="0.15">
      <c r="A69" s="14" t="s">
        <v>95</v>
      </c>
      <c r="B69" s="88"/>
      <c r="C69" s="88"/>
      <c r="D69" s="119" t="s">
        <v>96</v>
      </c>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89" t="s">
        <v>51</v>
      </c>
      <c r="BI69" s="89"/>
      <c r="BJ69" s="89"/>
      <c r="BK69" s="89"/>
      <c r="BL69" s="89"/>
      <c r="BM69" s="89" t="s">
        <v>51</v>
      </c>
      <c r="BN69" s="89"/>
      <c r="BO69" s="89"/>
      <c r="BP69" s="89"/>
      <c r="BQ69" s="89"/>
      <c r="BR69" s="89"/>
      <c r="BS69" s="89"/>
    </row>
    <row r="70" spans="1:71" s="33" customFormat="1" ht="22.5" customHeight="1" x14ac:dyDescent="0.15">
      <c r="A70" s="14" t="s">
        <v>97</v>
      </c>
      <c r="B70" s="88" t="s">
        <v>53</v>
      </c>
      <c r="C70" s="88"/>
      <c r="D70" s="119" t="s">
        <v>98</v>
      </c>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19"/>
      <c r="AX70" s="119"/>
      <c r="AY70" s="119"/>
      <c r="AZ70" s="119"/>
      <c r="BA70" s="119"/>
      <c r="BB70" s="119"/>
      <c r="BC70" s="119"/>
      <c r="BD70" s="119"/>
      <c r="BE70" s="119"/>
      <c r="BF70" s="119"/>
      <c r="BG70" s="119"/>
      <c r="BH70" s="124">
        <v>500000</v>
      </c>
      <c r="BI70" s="124"/>
      <c r="BJ70" s="124"/>
      <c r="BK70" s="124"/>
      <c r="BL70" s="124"/>
      <c r="BM70" s="124">
        <v>100000</v>
      </c>
      <c r="BN70" s="124"/>
      <c r="BO70" s="124"/>
      <c r="BP70" s="124"/>
      <c r="BQ70" s="124"/>
      <c r="BR70" s="124"/>
      <c r="BS70" s="124"/>
    </row>
    <row r="71" spans="1:71" s="33" customFormat="1" ht="23.25" customHeight="1" x14ac:dyDescent="0.15">
      <c r="A71" s="14" t="s">
        <v>99</v>
      </c>
      <c r="B71" s="88" t="s">
        <v>53</v>
      </c>
      <c r="C71" s="88"/>
      <c r="D71" s="122" t="s">
        <v>100</v>
      </c>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c r="BD71" s="122"/>
      <c r="BE71" s="122"/>
      <c r="BF71" s="122"/>
      <c r="BG71" s="122"/>
      <c r="BH71" s="89"/>
      <c r="BI71" s="89"/>
      <c r="BJ71" s="89"/>
      <c r="BK71" s="89"/>
      <c r="BL71" s="89"/>
      <c r="BM71" s="89"/>
      <c r="BN71" s="89"/>
      <c r="BO71" s="89"/>
      <c r="BP71" s="89"/>
      <c r="BQ71" s="89"/>
      <c r="BR71" s="89"/>
      <c r="BS71" s="89"/>
    </row>
    <row r="72" spans="1:71" s="33" customFormat="1" ht="23.25" customHeight="1" x14ac:dyDescent="0.15">
      <c r="A72" s="14" t="s">
        <v>101</v>
      </c>
      <c r="B72" s="88" t="s">
        <v>53</v>
      </c>
      <c r="C72" s="88"/>
      <c r="D72" s="122" t="s">
        <v>102</v>
      </c>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89"/>
      <c r="BI72" s="89"/>
      <c r="BJ72" s="89"/>
      <c r="BK72" s="89"/>
      <c r="BL72" s="89"/>
      <c r="BM72" s="89"/>
      <c r="BN72" s="89"/>
      <c r="BO72" s="89"/>
      <c r="BP72" s="89"/>
      <c r="BQ72" s="89"/>
      <c r="BR72" s="89"/>
      <c r="BS72" s="89"/>
    </row>
    <row r="73" spans="1:71" s="33" customFormat="1" ht="10.5" customHeight="1" x14ac:dyDescent="0.15">
      <c r="A73" s="14" t="s">
        <v>103</v>
      </c>
      <c r="B73" s="88"/>
      <c r="C73" s="88"/>
      <c r="D73" s="122" t="s">
        <v>104</v>
      </c>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c r="BD73" s="122"/>
      <c r="BE73" s="122"/>
      <c r="BF73" s="122"/>
      <c r="BG73" s="122"/>
      <c r="BH73" s="93"/>
      <c r="BI73" s="93"/>
      <c r="BJ73" s="93"/>
      <c r="BK73" s="93"/>
      <c r="BL73" s="93"/>
      <c r="BM73" s="89" t="s">
        <v>51</v>
      </c>
      <c r="BN73" s="89"/>
      <c r="BO73" s="89"/>
      <c r="BP73" s="89"/>
      <c r="BQ73" s="89"/>
      <c r="BR73" s="89"/>
      <c r="BS73" s="89"/>
    </row>
    <row r="74" spans="1:71" s="33" customFormat="1" ht="18.75" customHeight="1" x14ac:dyDescent="0.15">
      <c r="A74" s="74" t="s">
        <v>105</v>
      </c>
      <c r="B74" s="298"/>
      <c r="C74" s="299"/>
      <c r="D74" s="306" t="s">
        <v>106</v>
      </c>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307"/>
      <c r="AP74" s="307"/>
      <c r="AQ74" s="307"/>
      <c r="AR74" s="307"/>
      <c r="AS74" s="307"/>
      <c r="AT74" s="307"/>
      <c r="AU74" s="307"/>
      <c r="AV74" s="307"/>
      <c r="AW74" s="307"/>
      <c r="AX74" s="307"/>
      <c r="AY74" s="307"/>
      <c r="AZ74" s="307"/>
      <c r="BA74" s="307"/>
      <c r="BB74" s="307"/>
      <c r="BC74" s="307"/>
      <c r="BD74" s="307"/>
      <c r="BE74" s="307"/>
      <c r="BF74" s="307"/>
      <c r="BG74" s="308"/>
      <c r="BH74" s="314" t="s">
        <v>51</v>
      </c>
      <c r="BI74" s="315"/>
      <c r="BJ74" s="315"/>
      <c r="BK74" s="315"/>
      <c r="BL74" s="316"/>
      <c r="BM74" s="314" t="s">
        <v>51</v>
      </c>
      <c r="BN74" s="315"/>
      <c r="BO74" s="315"/>
      <c r="BP74" s="315"/>
      <c r="BQ74" s="315"/>
      <c r="BR74" s="315"/>
      <c r="BS74" s="316"/>
    </row>
    <row r="75" spans="1:71" s="33" customFormat="1" ht="11.25" customHeight="1" x14ac:dyDescent="0.15">
      <c r="A75" s="74" t="s">
        <v>107</v>
      </c>
      <c r="B75" s="298"/>
      <c r="C75" s="299"/>
      <c r="D75" s="306" t="s">
        <v>98</v>
      </c>
      <c r="E75" s="307"/>
      <c r="F75" s="307"/>
      <c r="G75" s="307"/>
      <c r="H75" s="307"/>
      <c r="I75" s="307"/>
      <c r="J75" s="307"/>
      <c r="K75" s="307"/>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c r="BA75" s="307"/>
      <c r="BB75" s="307"/>
      <c r="BC75" s="307"/>
      <c r="BD75" s="307"/>
      <c r="BE75" s="307"/>
      <c r="BF75" s="307"/>
      <c r="BG75" s="308"/>
      <c r="BH75" s="314"/>
      <c r="BI75" s="315"/>
      <c r="BJ75" s="315"/>
      <c r="BK75" s="315"/>
      <c r="BL75" s="316"/>
      <c r="BM75" s="314"/>
      <c r="BN75" s="315"/>
      <c r="BO75" s="315"/>
      <c r="BP75" s="315"/>
      <c r="BQ75" s="315"/>
      <c r="BR75" s="315"/>
      <c r="BS75" s="316"/>
    </row>
    <row r="76" spans="1:71" s="33" customFormat="1" ht="11.25" customHeight="1" x14ac:dyDescent="0.15">
      <c r="A76" s="74" t="s">
        <v>108</v>
      </c>
      <c r="B76" s="298"/>
      <c r="C76" s="299"/>
      <c r="D76" s="311" t="s">
        <v>100</v>
      </c>
      <c r="E76" s="312"/>
      <c r="F76" s="312"/>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2"/>
      <c r="AP76" s="312"/>
      <c r="AQ76" s="312"/>
      <c r="AR76" s="312"/>
      <c r="AS76" s="312"/>
      <c r="AT76" s="312"/>
      <c r="AU76" s="312"/>
      <c r="AV76" s="312"/>
      <c r="AW76" s="312"/>
      <c r="AX76" s="312"/>
      <c r="AY76" s="312"/>
      <c r="AZ76" s="312"/>
      <c r="BA76" s="312"/>
      <c r="BB76" s="312"/>
      <c r="BC76" s="312"/>
      <c r="BD76" s="312"/>
      <c r="BE76" s="312"/>
      <c r="BF76" s="312"/>
      <c r="BG76" s="313"/>
      <c r="BH76" s="314"/>
      <c r="BI76" s="315"/>
      <c r="BJ76" s="315"/>
      <c r="BK76" s="315"/>
      <c r="BL76" s="316"/>
      <c r="BM76" s="314"/>
      <c r="BN76" s="315"/>
      <c r="BO76" s="315"/>
      <c r="BP76" s="315"/>
      <c r="BQ76" s="315"/>
      <c r="BR76" s="315"/>
      <c r="BS76" s="316"/>
    </row>
    <row r="77" spans="1:71" s="33" customFormat="1" ht="11.25" customHeight="1" x14ac:dyDescent="0.15">
      <c r="A77" s="320" t="s">
        <v>109</v>
      </c>
      <c r="B77" s="298"/>
      <c r="C77" s="299"/>
      <c r="D77" s="311" t="s">
        <v>102</v>
      </c>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c r="AE77" s="312"/>
      <c r="AF77" s="312"/>
      <c r="AG77" s="312"/>
      <c r="AH77" s="312"/>
      <c r="AI77" s="312"/>
      <c r="AJ77" s="312"/>
      <c r="AK77" s="312"/>
      <c r="AL77" s="312"/>
      <c r="AM77" s="312"/>
      <c r="AN77" s="312"/>
      <c r="AO77" s="312"/>
      <c r="AP77" s="312"/>
      <c r="AQ77" s="312"/>
      <c r="AR77" s="312"/>
      <c r="AS77" s="312"/>
      <c r="AT77" s="312"/>
      <c r="AU77" s="312"/>
      <c r="AV77" s="312"/>
      <c r="AW77" s="312"/>
      <c r="AX77" s="312"/>
      <c r="AY77" s="312"/>
      <c r="AZ77" s="312"/>
      <c r="BA77" s="312"/>
      <c r="BB77" s="312"/>
      <c r="BC77" s="312"/>
      <c r="BD77" s="312"/>
      <c r="BE77" s="312"/>
      <c r="BF77" s="312"/>
      <c r="BG77" s="313"/>
      <c r="BH77" s="314"/>
      <c r="BI77" s="315"/>
      <c r="BJ77" s="315"/>
      <c r="BK77" s="315"/>
      <c r="BL77" s="316"/>
      <c r="BM77" s="314"/>
      <c r="BN77" s="315"/>
      <c r="BO77" s="315"/>
      <c r="BP77" s="315"/>
      <c r="BQ77" s="315"/>
      <c r="BR77" s="315"/>
      <c r="BS77" s="316"/>
    </row>
    <row r="78" spans="1:71" s="33" customFormat="1" ht="11.25" customHeight="1" x14ac:dyDescent="0.15">
      <c r="A78" s="74" t="s">
        <v>303</v>
      </c>
      <c r="B78" s="298"/>
      <c r="C78" s="299"/>
      <c r="D78" s="311" t="s">
        <v>304</v>
      </c>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2"/>
      <c r="AW78" s="312"/>
      <c r="AX78" s="312"/>
      <c r="AY78" s="312"/>
      <c r="AZ78" s="312"/>
      <c r="BA78" s="312"/>
      <c r="BB78" s="312"/>
      <c r="BC78" s="312"/>
      <c r="BD78" s="312"/>
      <c r="BE78" s="312"/>
      <c r="BF78" s="312"/>
      <c r="BG78" s="313"/>
      <c r="BH78" s="314"/>
      <c r="BI78" s="315"/>
      <c r="BJ78" s="315"/>
      <c r="BK78" s="315"/>
      <c r="BL78" s="316"/>
      <c r="BM78" s="314" t="s">
        <v>51</v>
      </c>
      <c r="BN78" s="315"/>
      <c r="BO78" s="315"/>
      <c r="BP78" s="315"/>
      <c r="BQ78" s="315"/>
      <c r="BR78" s="315"/>
      <c r="BS78" s="316"/>
    </row>
    <row r="79" spans="1:71" s="33" customFormat="1" ht="12" customHeight="1" x14ac:dyDescent="0.15">
      <c r="A79" s="14" t="s">
        <v>110</v>
      </c>
      <c r="B79" s="88"/>
      <c r="C79" s="88"/>
      <c r="D79" s="122" t="s">
        <v>111</v>
      </c>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2"/>
      <c r="BB79" s="122"/>
      <c r="BC79" s="122"/>
      <c r="BD79" s="122"/>
      <c r="BE79" s="122"/>
      <c r="BF79" s="122"/>
      <c r="BG79" s="122"/>
      <c r="BH79" s="89"/>
      <c r="BI79" s="89"/>
      <c r="BJ79" s="89"/>
      <c r="BK79" s="89"/>
      <c r="BL79" s="89"/>
      <c r="BM79" s="89"/>
      <c r="BN79" s="89"/>
      <c r="BO79" s="89"/>
      <c r="BP79" s="89"/>
      <c r="BQ79" s="89"/>
      <c r="BR79" s="89"/>
      <c r="BS79" s="89"/>
    </row>
    <row r="80" spans="1:71" s="33" customFormat="1" ht="12" customHeight="1" x14ac:dyDescent="0.15">
      <c r="A80" s="14" t="s">
        <v>112</v>
      </c>
      <c r="B80" s="88"/>
      <c r="C80" s="88"/>
      <c r="D80" s="119" t="s">
        <v>113</v>
      </c>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89" t="s">
        <v>51</v>
      </c>
      <c r="BI80" s="89"/>
      <c r="BJ80" s="89"/>
      <c r="BK80" s="89"/>
      <c r="BL80" s="89"/>
      <c r="BM80" s="89" t="s">
        <v>51</v>
      </c>
      <c r="BN80" s="89"/>
      <c r="BO80" s="89"/>
      <c r="BP80" s="89"/>
      <c r="BQ80" s="89"/>
      <c r="BR80" s="89"/>
      <c r="BS80" s="89"/>
    </row>
    <row r="81" spans="1:72" s="33" customFormat="1" ht="12" customHeight="1" x14ac:dyDescent="0.15">
      <c r="A81" s="14" t="s">
        <v>114</v>
      </c>
      <c r="B81" s="88" t="s">
        <v>53</v>
      </c>
      <c r="C81" s="88"/>
      <c r="D81" s="122" t="s">
        <v>98</v>
      </c>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93"/>
      <c r="BI81" s="93"/>
      <c r="BJ81" s="93"/>
      <c r="BK81" s="93"/>
      <c r="BL81" s="93"/>
      <c r="BM81" s="89"/>
      <c r="BN81" s="89"/>
      <c r="BO81" s="89"/>
      <c r="BP81" s="89"/>
      <c r="BQ81" s="89"/>
      <c r="BR81" s="89"/>
      <c r="BS81" s="89"/>
    </row>
    <row r="82" spans="1:72" s="33" customFormat="1" ht="12" customHeight="1" x14ac:dyDescent="0.15">
      <c r="A82" s="14" t="s">
        <v>115</v>
      </c>
      <c r="B82" s="88" t="s">
        <v>53</v>
      </c>
      <c r="C82" s="88"/>
      <c r="D82" s="122" t="s">
        <v>100</v>
      </c>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93"/>
      <c r="BI82" s="93"/>
      <c r="BJ82" s="93"/>
      <c r="BK82" s="93"/>
      <c r="BL82" s="93"/>
      <c r="BM82" s="89"/>
      <c r="BN82" s="89"/>
      <c r="BO82" s="89"/>
      <c r="BP82" s="89"/>
      <c r="BQ82" s="89"/>
      <c r="BR82" s="89"/>
      <c r="BS82" s="89"/>
    </row>
    <row r="83" spans="1:72" s="33" customFormat="1" ht="11.25" customHeight="1" x14ac:dyDescent="0.15">
      <c r="A83" s="14" t="s">
        <v>116</v>
      </c>
      <c r="B83" s="123" t="s">
        <v>53</v>
      </c>
      <c r="C83" s="123"/>
      <c r="D83" s="119" t="s">
        <v>117</v>
      </c>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89"/>
      <c r="BI83" s="89"/>
      <c r="BJ83" s="89"/>
      <c r="BK83" s="89"/>
      <c r="BL83" s="89"/>
      <c r="BM83" s="106"/>
      <c r="BN83" s="106"/>
      <c r="BO83" s="106"/>
      <c r="BP83" s="106"/>
      <c r="BQ83" s="106"/>
      <c r="BR83" s="106"/>
      <c r="BS83" s="106"/>
    </row>
    <row r="84" spans="1:72" s="21" customFormat="1" ht="19.5" customHeight="1" x14ac:dyDescent="0.15">
      <c r="A84" s="14" t="s">
        <v>118</v>
      </c>
      <c r="B84" s="300" t="s">
        <v>53</v>
      </c>
      <c r="C84" s="301"/>
      <c r="D84" s="121" t="s">
        <v>119</v>
      </c>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89"/>
      <c r="BI84" s="89"/>
      <c r="BJ84" s="89"/>
      <c r="BK84" s="89"/>
      <c r="BL84" s="89"/>
      <c r="BM84" s="89"/>
      <c r="BN84" s="89"/>
      <c r="BO84" s="89"/>
      <c r="BP84" s="89"/>
      <c r="BQ84" s="89"/>
      <c r="BR84" s="89"/>
      <c r="BS84" s="89"/>
    </row>
    <row r="85" spans="1:72" s="21" customFormat="1" ht="11.25" customHeight="1" x14ac:dyDescent="0.15">
      <c r="A85" s="14" t="s">
        <v>120</v>
      </c>
      <c r="B85" s="117"/>
      <c r="C85" s="117"/>
      <c r="D85" s="118" t="s">
        <v>121</v>
      </c>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89" t="s">
        <v>51</v>
      </c>
      <c r="BI85" s="89"/>
      <c r="BJ85" s="89"/>
      <c r="BK85" s="89"/>
      <c r="BL85" s="89"/>
      <c r="BM85" s="89"/>
      <c r="BN85" s="89"/>
      <c r="BO85" s="89"/>
      <c r="BP85" s="89"/>
      <c r="BQ85" s="89"/>
      <c r="BR85" s="89"/>
      <c r="BS85" s="89"/>
    </row>
    <row r="86" spans="1:72" s="21" customFormat="1" ht="12" customHeight="1" x14ac:dyDescent="0.15">
      <c r="A86" s="14" t="s">
        <v>122</v>
      </c>
      <c r="B86" s="117"/>
      <c r="C86" s="117"/>
      <c r="D86" s="118" t="s">
        <v>123</v>
      </c>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89" t="s">
        <v>51</v>
      </c>
      <c r="BI86" s="89"/>
      <c r="BJ86" s="89"/>
      <c r="BK86" s="89"/>
      <c r="BL86" s="89"/>
      <c r="BM86" s="89"/>
      <c r="BN86" s="89"/>
      <c r="BO86" s="89"/>
      <c r="BP86" s="89"/>
      <c r="BQ86" s="89"/>
      <c r="BR86" s="89"/>
      <c r="BS86" s="89"/>
    </row>
    <row r="87" spans="1:72" s="21" customFormat="1" ht="11.25" customHeight="1" x14ac:dyDescent="0.15">
      <c r="A87" s="14" t="s">
        <v>124</v>
      </c>
      <c r="B87" s="117"/>
      <c r="C87" s="117"/>
      <c r="D87" s="118" t="s">
        <v>125</v>
      </c>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89" t="s">
        <v>51</v>
      </c>
      <c r="BI87" s="89"/>
      <c r="BJ87" s="89"/>
      <c r="BK87" s="89"/>
      <c r="BL87" s="89"/>
      <c r="BM87" s="89"/>
      <c r="BN87" s="89"/>
      <c r="BO87" s="89"/>
      <c r="BP87" s="89"/>
      <c r="BQ87" s="89"/>
      <c r="BR87" s="89"/>
      <c r="BS87" s="89"/>
    </row>
    <row r="88" spans="1:72" s="21" customFormat="1" ht="12" customHeight="1" x14ac:dyDescent="0.15">
      <c r="A88" s="14" t="s">
        <v>126</v>
      </c>
      <c r="B88" s="117"/>
      <c r="C88" s="117"/>
      <c r="D88" s="118" t="s">
        <v>127</v>
      </c>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89" t="s">
        <v>51</v>
      </c>
      <c r="BI88" s="89"/>
      <c r="BJ88" s="89"/>
      <c r="BK88" s="89"/>
      <c r="BL88" s="89"/>
      <c r="BM88" s="89"/>
      <c r="BN88" s="89"/>
      <c r="BO88" s="89"/>
      <c r="BP88" s="89"/>
      <c r="BQ88" s="89"/>
      <c r="BR88" s="89"/>
      <c r="BS88" s="89"/>
    </row>
    <row r="89" spans="1:72" s="33" customFormat="1" ht="30.75" customHeight="1" x14ac:dyDescent="0.15">
      <c r="A89" s="14" t="s">
        <v>128</v>
      </c>
      <c r="B89" s="88"/>
      <c r="C89" s="88"/>
      <c r="D89" s="306" t="s">
        <v>305</v>
      </c>
      <c r="E89" s="307"/>
      <c r="F89" s="307"/>
      <c r="G89" s="307"/>
      <c r="H89" s="307"/>
      <c r="I89" s="307"/>
      <c r="J89" s="307"/>
      <c r="K89" s="307"/>
      <c r="L89" s="307"/>
      <c r="M89" s="307"/>
      <c r="N89" s="307"/>
      <c r="O89" s="307"/>
      <c r="P89" s="307"/>
      <c r="Q89" s="307"/>
      <c r="R89" s="307"/>
      <c r="S89" s="307"/>
      <c r="T89" s="307"/>
      <c r="U89" s="307"/>
      <c r="V89" s="307"/>
      <c r="W89" s="307"/>
      <c r="X89" s="307"/>
      <c r="Y89" s="307"/>
      <c r="Z89" s="307"/>
      <c r="AA89" s="307"/>
      <c r="AB89" s="307"/>
      <c r="AC89" s="307"/>
      <c r="AD89" s="307"/>
      <c r="AE89" s="307"/>
      <c r="AF89" s="307"/>
      <c r="AG89" s="307"/>
      <c r="AH89" s="307"/>
      <c r="AI89" s="307"/>
      <c r="AJ89" s="307"/>
      <c r="AK89" s="307"/>
      <c r="AL89" s="307"/>
      <c r="AM89" s="307"/>
      <c r="AN89" s="307"/>
      <c r="AO89" s="307"/>
      <c r="AP89" s="307"/>
      <c r="AQ89" s="307"/>
      <c r="AR89" s="307"/>
      <c r="AS89" s="307"/>
      <c r="AT89" s="307"/>
      <c r="AU89" s="307"/>
      <c r="AV89" s="307"/>
      <c r="AW89" s="307"/>
      <c r="AX89" s="307"/>
      <c r="AY89" s="307"/>
      <c r="AZ89" s="307"/>
      <c r="BA89" s="307"/>
      <c r="BB89" s="307"/>
      <c r="BC89" s="307"/>
      <c r="BD89" s="307"/>
      <c r="BE89" s="307"/>
      <c r="BF89" s="307"/>
      <c r="BG89" s="308"/>
      <c r="BH89" s="89" t="s">
        <v>51</v>
      </c>
      <c r="BI89" s="89"/>
      <c r="BJ89" s="89"/>
      <c r="BK89" s="89"/>
      <c r="BL89" s="89"/>
      <c r="BM89" s="120">
        <f>BM70</f>
        <v>100000</v>
      </c>
      <c r="BN89" s="120"/>
      <c r="BO89" s="120"/>
      <c r="BP89" s="120"/>
      <c r="BQ89" s="120"/>
      <c r="BR89" s="120"/>
      <c r="BS89" s="120"/>
    </row>
    <row r="90" spans="1:72" s="33" customFormat="1" ht="18.75" customHeight="1" x14ac:dyDescent="0.15">
      <c r="A90" s="107" t="s">
        <v>14</v>
      </c>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7"/>
      <c r="BR90" s="107"/>
      <c r="BS90" s="107"/>
    </row>
    <row r="91" spans="1:72" s="33" customFormat="1" ht="21" customHeight="1" x14ac:dyDescent="0.15">
      <c r="A91" s="34" t="s">
        <v>43</v>
      </c>
      <c r="B91" s="114" t="s">
        <v>44</v>
      </c>
      <c r="C91" s="114"/>
      <c r="D91" s="115" t="s">
        <v>129</v>
      </c>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06" t="s">
        <v>47</v>
      </c>
      <c r="BN91" s="106"/>
      <c r="BO91" s="106"/>
      <c r="BP91" s="106"/>
      <c r="BQ91" s="106"/>
      <c r="BR91" s="106"/>
      <c r="BS91" s="106"/>
      <c r="BT91" s="36"/>
    </row>
    <row r="92" spans="1:72" s="33" customFormat="1" ht="30" customHeight="1" x14ac:dyDescent="0.15">
      <c r="A92" s="14" t="s">
        <v>130</v>
      </c>
      <c r="B92" s="109"/>
      <c r="C92" s="109"/>
      <c r="D92" s="110" t="s">
        <v>131</v>
      </c>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c r="AY92" s="110"/>
      <c r="AZ92" s="110"/>
      <c r="BA92" s="110"/>
      <c r="BB92" s="110"/>
      <c r="BC92" s="110"/>
      <c r="BD92" s="110"/>
      <c r="BE92" s="110"/>
      <c r="BF92" s="110"/>
      <c r="BG92" s="110"/>
      <c r="BH92" s="110"/>
      <c r="BI92" s="110"/>
      <c r="BJ92" s="110"/>
      <c r="BK92" s="110"/>
      <c r="BL92" s="110"/>
      <c r="BM92" s="116">
        <f>BM65-BM89</f>
        <v>42000</v>
      </c>
      <c r="BN92" s="116"/>
      <c r="BO92" s="116"/>
      <c r="BP92" s="116"/>
      <c r="BQ92" s="116"/>
      <c r="BR92" s="116"/>
      <c r="BS92" s="116"/>
      <c r="BT92" s="37"/>
    </row>
    <row r="93" spans="1:72" s="33" customFormat="1" ht="31.5" customHeight="1" x14ac:dyDescent="0.15">
      <c r="A93" s="14" t="s">
        <v>132</v>
      </c>
      <c r="B93" s="300" t="s">
        <v>150</v>
      </c>
      <c r="C93" s="301"/>
      <c r="D93" s="110" t="s">
        <v>133</v>
      </c>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10"/>
      <c r="BA93" s="110"/>
      <c r="BB93" s="110"/>
      <c r="BC93" s="110"/>
      <c r="BD93" s="110"/>
      <c r="BE93" s="110"/>
      <c r="BF93" s="110"/>
      <c r="BG93" s="110"/>
      <c r="BH93" s="110"/>
      <c r="BI93" s="110"/>
      <c r="BJ93" s="110"/>
      <c r="BK93" s="110"/>
      <c r="BL93" s="110"/>
      <c r="BM93" s="106"/>
      <c r="BN93" s="106"/>
      <c r="BO93" s="106"/>
      <c r="BP93" s="106"/>
      <c r="BQ93" s="106"/>
      <c r="BR93" s="106"/>
      <c r="BS93" s="106"/>
      <c r="BT93" s="37"/>
    </row>
    <row r="94" spans="1:72" s="33" customFormat="1" ht="23.25" customHeight="1" x14ac:dyDescent="0.15">
      <c r="A94" s="88" t="s">
        <v>134</v>
      </c>
      <c r="B94" s="88"/>
      <c r="C94" s="88"/>
      <c r="D94" s="111" t="s">
        <v>135</v>
      </c>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06"/>
      <c r="BN94" s="106"/>
      <c r="BO94" s="106"/>
      <c r="BP94" s="106"/>
      <c r="BQ94" s="106"/>
      <c r="BR94" s="106"/>
      <c r="BS94" s="106"/>
      <c r="BT94" s="37"/>
    </row>
    <row r="95" spans="1:72" s="33" customFormat="1" ht="38" customHeight="1" x14ac:dyDescent="0.15">
      <c r="A95" s="88"/>
      <c r="B95" s="88"/>
      <c r="C95" s="88"/>
      <c r="D95" s="112" t="s">
        <v>136</v>
      </c>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321" t="s">
        <v>306</v>
      </c>
      <c r="AN95" s="322"/>
      <c r="AO95" s="322"/>
      <c r="AP95" s="322"/>
      <c r="AQ95" s="322"/>
      <c r="AR95" s="322"/>
      <c r="AS95" s="322"/>
      <c r="AT95" s="322"/>
      <c r="AU95" s="322"/>
      <c r="AV95" s="322"/>
      <c r="AW95" s="322"/>
      <c r="AX95" s="322"/>
      <c r="AY95" s="322"/>
      <c r="AZ95" s="322"/>
      <c r="BA95" s="322"/>
      <c r="BB95" s="322"/>
      <c r="BC95" s="322"/>
      <c r="BD95" s="322"/>
      <c r="BE95" s="322"/>
      <c r="BF95" s="322"/>
      <c r="BG95" s="322"/>
      <c r="BH95" s="323"/>
      <c r="BI95" s="113"/>
      <c r="BJ95" s="113"/>
      <c r="BK95" s="113"/>
      <c r="BL95" s="113"/>
      <c r="BM95" s="106"/>
      <c r="BN95" s="106"/>
      <c r="BO95" s="106"/>
      <c r="BP95" s="106"/>
      <c r="BQ95" s="106"/>
      <c r="BR95" s="106"/>
      <c r="BS95" s="106"/>
      <c r="BT95" s="37"/>
    </row>
    <row r="96" spans="1:72" s="33" customFormat="1" ht="24" customHeight="1" x14ac:dyDescent="0.15">
      <c r="A96" s="35" t="s">
        <v>137</v>
      </c>
      <c r="B96" s="88"/>
      <c r="C96" s="88"/>
      <c r="D96" s="105" t="s">
        <v>138</v>
      </c>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6"/>
      <c r="BN96" s="106"/>
      <c r="BO96" s="106"/>
      <c r="BP96" s="106"/>
      <c r="BQ96" s="106"/>
      <c r="BR96" s="106"/>
      <c r="BS96" s="106"/>
      <c r="BT96" s="37"/>
    </row>
    <row r="97" spans="1:72" s="33" customFormat="1" ht="12" customHeight="1" x14ac:dyDescent="0.15">
      <c r="A97" s="35" t="s">
        <v>139</v>
      </c>
      <c r="B97" s="304" t="s">
        <v>150</v>
      </c>
      <c r="C97" s="305"/>
      <c r="D97" s="105" t="s">
        <v>140</v>
      </c>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5"/>
      <c r="BC97" s="105"/>
      <c r="BD97" s="105"/>
      <c r="BE97" s="105"/>
      <c r="BF97" s="105"/>
      <c r="BG97" s="105"/>
      <c r="BH97" s="105"/>
      <c r="BI97" s="105"/>
      <c r="BJ97" s="105"/>
      <c r="BK97" s="105"/>
      <c r="BL97" s="105"/>
      <c r="BM97" s="106"/>
      <c r="BN97" s="106"/>
      <c r="BO97" s="106"/>
      <c r="BP97" s="106"/>
      <c r="BQ97" s="106"/>
      <c r="BR97" s="106"/>
      <c r="BS97" s="106"/>
      <c r="BT97" s="37"/>
    </row>
    <row r="98" spans="1:72" s="33" customFormat="1" ht="11.25" customHeight="1" x14ac:dyDescent="0.15">
      <c r="A98" s="14" t="s">
        <v>141</v>
      </c>
      <c r="B98" s="302" t="s">
        <v>288</v>
      </c>
      <c r="C98" s="303"/>
      <c r="D98" s="105" t="s">
        <v>142</v>
      </c>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6">
        <f>BI95</f>
        <v>0</v>
      </c>
      <c r="BN98" s="106"/>
      <c r="BO98" s="106"/>
      <c r="BP98" s="106"/>
      <c r="BQ98" s="106"/>
      <c r="BR98" s="106"/>
      <c r="BS98" s="106"/>
      <c r="BT98" s="37"/>
    </row>
    <row r="99" spans="1:72" s="33" customFormat="1" ht="11.25" customHeight="1" x14ac:dyDescent="0.15">
      <c r="A99" s="14" t="s">
        <v>143</v>
      </c>
      <c r="B99" s="88"/>
      <c r="C99" s="88"/>
      <c r="D99" s="105" t="s">
        <v>144</v>
      </c>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5"/>
      <c r="AZ99" s="105"/>
      <c r="BA99" s="105"/>
      <c r="BB99" s="105"/>
      <c r="BC99" s="105"/>
      <c r="BD99" s="105"/>
      <c r="BE99" s="105"/>
      <c r="BF99" s="105"/>
      <c r="BG99" s="105"/>
      <c r="BH99" s="105"/>
      <c r="BI99" s="105"/>
      <c r="BJ99" s="105"/>
      <c r="BK99" s="105"/>
      <c r="BL99" s="105"/>
      <c r="BM99" s="106"/>
      <c r="BN99" s="106"/>
      <c r="BO99" s="106"/>
      <c r="BP99" s="106"/>
      <c r="BQ99" s="106"/>
      <c r="BR99" s="106"/>
      <c r="BS99" s="106"/>
      <c r="BT99" s="37"/>
    </row>
    <row r="100" spans="1:72" s="33" customFormat="1" ht="18.75" customHeight="1" x14ac:dyDescent="0.15">
      <c r="A100" s="14" t="s">
        <v>145</v>
      </c>
      <c r="B100" s="88"/>
      <c r="C100" s="88"/>
      <c r="D100" s="105" t="s">
        <v>146</v>
      </c>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c r="BB100" s="105"/>
      <c r="BC100" s="105"/>
      <c r="BD100" s="105"/>
      <c r="BE100" s="105"/>
      <c r="BF100" s="105"/>
      <c r="BG100" s="105"/>
      <c r="BH100" s="105"/>
      <c r="BI100" s="105"/>
      <c r="BJ100" s="105"/>
      <c r="BK100" s="105"/>
      <c r="BL100" s="105"/>
      <c r="BM100" s="106"/>
      <c r="BN100" s="106"/>
      <c r="BO100" s="106"/>
      <c r="BP100" s="106"/>
      <c r="BQ100" s="106"/>
      <c r="BR100" s="106"/>
      <c r="BS100" s="106"/>
      <c r="BT100" s="37"/>
    </row>
    <row r="101" spans="1:72" s="33" customFormat="1" ht="18.75" customHeight="1" x14ac:dyDescent="0.15">
      <c r="A101" s="14" t="s">
        <v>147</v>
      </c>
      <c r="B101" s="88"/>
      <c r="C101" s="88"/>
      <c r="D101" s="105" t="s">
        <v>148</v>
      </c>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c r="BC101" s="105"/>
      <c r="BD101" s="105"/>
      <c r="BE101" s="105"/>
      <c r="BF101" s="105"/>
      <c r="BG101" s="105"/>
      <c r="BH101" s="105"/>
      <c r="BI101" s="105"/>
      <c r="BJ101" s="105"/>
      <c r="BK101" s="105"/>
      <c r="BL101" s="105"/>
      <c r="BM101" s="106">
        <f>BM96-BM97-BM98</f>
        <v>0</v>
      </c>
      <c r="BN101" s="106"/>
      <c r="BO101" s="106"/>
      <c r="BP101" s="106"/>
      <c r="BQ101" s="106"/>
      <c r="BR101" s="106"/>
      <c r="BS101" s="106"/>
      <c r="BT101" s="37"/>
    </row>
    <row r="102" spans="1:72" s="33" customFormat="1" ht="30" customHeight="1" x14ac:dyDescent="0.15">
      <c r="A102" s="14" t="s">
        <v>149</v>
      </c>
      <c r="B102" s="88" t="s">
        <v>150</v>
      </c>
      <c r="C102" s="88"/>
      <c r="D102" s="105" t="s">
        <v>151</v>
      </c>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5"/>
      <c r="AT102" s="105"/>
      <c r="AU102" s="105"/>
      <c r="AV102" s="105"/>
      <c r="AW102" s="105"/>
      <c r="AX102" s="105"/>
      <c r="AY102" s="105"/>
      <c r="AZ102" s="105"/>
      <c r="BA102" s="105"/>
      <c r="BB102" s="105"/>
      <c r="BC102" s="105"/>
      <c r="BD102" s="105"/>
      <c r="BE102" s="105"/>
      <c r="BF102" s="105"/>
      <c r="BG102" s="105"/>
      <c r="BH102" s="105"/>
      <c r="BI102" s="105"/>
      <c r="BJ102" s="105"/>
      <c r="BK102" s="105"/>
      <c r="BL102" s="105"/>
      <c r="BM102" s="106">
        <f>BM94+BM101</f>
        <v>0</v>
      </c>
      <c r="BN102" s="106"/>
      <c r="BO102" s="106"/>
      <c r="BP102" s="106"/>
      <c r="BQ102" s="106"/>
      <c r="BR102" s="106"/>
      <c r="BS102" s="106"/>
      <c r="BT102" s="37"/>
    </row>
    <row r="103" spans="1:72" s="33" customFormat="1" ht="22.5" customHeight="1" x14ac:dyDescent="0.15">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7"/>
      <c r="AY103" s="107"/>
      <c r="AZ103" s="107"/>
      <c r="BA103" s="107"/>
      <c r="BB103" s="107"/>
      <c r="BC103" s="107"/>
      <c r="BD103" s="107"/>
      <c r="BE103" s="107"/>
      <c r="BF103" s="107"/>
      <c r="BG103" s="107"/>
      <c r="BH103" s="107"/>
      <c r="BI103" s="107"/>
      <c r="BJ103" s="107"/>
      <c r="BK103" s="107"/>
      <c r="BL103" s="107"/>
      <c r="BM103" s="107"/>
      <c r="BN103" s="107"/>
      <c r="BO103" s="107"/>
      <c r="BP103" s="107"/>
      <c r="BQ103" s="107"/>
      <c r="BR103" s="107"/>
      <c r="BS103" s="107"/>
      <c r="BT103" s="107"/>
    </row>
    <row r="104" spans="1:72" ht="11.25" customHeight="1" x14ac:dyDescent="0.15">
      <c r="A104" s="100"/>
      <c r="B104" s="100"/>
      <c r="C104" s="100"/>
      <c r="D104" s="100"/>
      <c r="G104" s="108" t="s">
        <v>152</v>
      </c>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c r="BH104" s="108"/>
      <c r="BI104" s="108"/>
      <c r="BJ104" s="108"/>
      <c r="BK104" s="108"/>
      <c r="BL104" s="108"/>
      <c r="BM104" s="108"/>
      <c r="BN104" s="108"/>
      <c r="BO104" s="108"/>
      <c r="BP104" s="108"/>
      <c r="BQ104" s="108"/>
      <c r="BR104" s="108"/>
      <c r="BS104" s="108"/>
      <c r="BT104" s="33"/>
    </row>
    <row r="105" spans="1:72" ht="11.25" customHeight="1" x14ac:dyDescent="0.15">
      <c r="A105" s="10"/>
      <c r="B105" s="10"/>
      <c r="C105" s="10"/>
      <c r="D105" s="10"/>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3"/>
    </row>
    <row r="106" spans="1:72" ht="11.25" customHeight="1" x14ac:dyDescent="0.15">
      <c r="A106" s="100"/>
      <c r="B106" s="100"/>
      <c r="C106" s="100"/>
      <c r="D106" s="100"/>
      <c r="G106" s="101" t="s">
        <v>153</v>
      </c>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1"/>
      <c r="AZ106" s="101"/>
      <c r="BA106" s="101"/>
      <c r="BB106" s="101"/>
      <c r="BC106" s="101"/>
      <c r="BD106" s="101"/>
      <c r="BE106" s="101"/>
      <c r="BF106" s="101"/>
      <c r="BG106" s="101"/>
      <c r="BH106" s="101"/>
      <c r="BI106" s="101"/>
      <c r="BJ106" s="101"/>
      <c r="BK106" s="101"/>
      <c r="BL106" s="101"/>
      <c r="BM106" s="101"/>
      <c r="BN106" s="101"/>
      <c r="BO106" s="101"/>
      <c r="BP106" s="101"/>
      <c r="BQ106" s="101"/>
      <c r="BR106" s="101"/>
      <c r="BS106" s="101"/>
      <c r="BT106" s="33"/>
    </row>
    <row r="107" spans="1:72" ht="10.25" customHeight="1" x14ac:dyDescent="0.15">
      <c r="A107" s="102"/>
      <c r="B107" s="102"/>
      <c r="C107" s="102"/>
    </row>
    <row r="108" spans="1:72" ht="11.25" customHeight="1" x14ac:dyDescent="0.15">
      <c r="A108" s="103" t="s">
        <v>154</v>
      </c>
      <c r="B108" s="103"/>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3"/>
      <c r="BA108" s="103"/>
      <c r="BB108" s="103"/>
      <c r="BC108" s="103"/>
      <c r="BD108" s="103"/>
      <c r="BE108" s="103"/>
      <c r="BF108" s="103"/>
      <c r="BG108" s="103"/>
      <c r="BH108" s="103"/>
      <c r="BI108" s="103"/>
      <c r="BJ108" s="103"/>
      <c r="BK108" s="103"/>
      <c r="BL108" s="103"/>
      <c r="BM108" s="103"/>
      <c r="BN108" s="103"/>
      <c r="BO108" s="103"/>
      <c r="BP108" s="103"/>
      <c r="BQ108" s="103"/>
      <c r="BR108" s="103"/>
      <c r="BS108" s="103"/>
      <c r="BT108" s="39"/>
    </row>
    <row r="109" spans="1:72" ht="24" customHeight="1" x14ac:dyDescent="0.15">
      <c r="A109" s="104" t="s">
        <v>7</v>
      </c>
      <c r="B109" s="104"/>
      <c r="C109" s="97" t="s">
        <v>155</v>
      </c>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40"/>
    </row>
    <row r="110" spans="1:72" ht="22.5" customHeight="1" x14ac:dyDescent="0.15">
      <c r="A110" s="96"/>
      <c r="B110" s="96"/>
      <c r="C110" s="91" t="s">
        <v>156</v>
      </c>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91"/>
      <c r="BS110" s="91"/>
      <c r="BT110" s="40"/>
    </row>
    <row r="111" spans="1:72" ht="11.25" customHeight="1" x14ac:dyDescent="0.15">
      <c r="A111" s="96"/>
      <c r="B111" s="96"/>
      <c r="C111" s="98" t="s">
        <v>157</v>
      </c>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c r="BD111" s="98"/>
      <c r="BE111" s="98"/>
      <c r="BF111" s="98"/>
      <c r="BG111" s="98"/>
      <c r="BH111" s="98"/>
      <c r="BI111" s="98"/>
      <c r="BJ111" s="98"/>
      <c r="BK111" s="98"/>
      <c r="BL111" s="98"/>
      <c r="BM111" s="98"/>
      <c r="BN111" s="98"/>
      <c r="BO111" s="98"/>
      <c r="BP111" s="98"/>
      <c r="BQ111" s="98"/>
      <c r="BR111" s="98"/>
      <c r="BS111" s="98"/>
      <c r="BT111" s="40"/>
    </row>
    <row r="112" spans="1:72" ht="35.25" customHeight="1" x14ac:dyDescent="0.15">
      <c r="A112" s="96"/>
      <c r="B112" s="96"/>
      <c r="C112" s="97" t="s">
        <v>158</v>
      </c>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40"/>
    </row>
    <row r="113" spans="1:72" ht="36" customHeight="1" x14ac:dyDescent="0.15">
      <c r="A113" s="96"/>
      <c r="B113" s="96"/>
      <c r="C113" s="97" t="s">
        <v>159</v>
      </c>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40"/>
    </row>
    <row r="114" spans="1:72" ht="11.25" customHeight="1" x14ac:dyDescent="0.15">
      <c r="A114" s="96"/>
      <c r="B114" s="96"/>
      <c r="C114" s="98" t="s">
        <v>160</v>
      </c>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c r="BC114" s="98"/>
      <c r="BD114" s="98"/>
      <c r="BE114" s="98"/>
      <c r="BF114" s="98"/>
      <c r="BG114" s="98"/>
      <c r="BH114" s="98"/>
      <c r="BI114" s="98"/>
      <c r="BJ114" s="98"/>
      <c r="BK114" s="98"/>
      <c r="BL114" s="98"/>
      <c r="BM114" s="98"/>
      <c r="BN114" s="98"/>
      <c r="BO114" s="98"/>
      <c r="BP114" s="98"/>
      <c r="BQ114" s="98"/>
      <c r="BR114" s="98"/>
      <c r="BS114" s="98"/>
      <c r="BT114" s="40"/>
    </row>
    <row r="115" spans="1:72" ht="25" customHeight="1" x14ac:dyDescent="0.15">
      <c r="A115" s="96"/>
      <c r="B115" s="96"/>
      <c r="C115" s="99" t="s">
        <v>161</v>
      </c>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c r="BC115" s="99"/>
      <c r="BD115" s="99"/>
      <c r="BE115" s="99"/>
      <c r="BF115" s="99"/>
      <c r="BG115" s="99"/>
      <c r="BH115" s="99"/>
      <c r="BI115" s="99"/>
      <c r="BJ115" s="99"/>
      <c r="BK115" s="99"/>
      <c r="BL115" s="99"/>
      <c r="BM115" s="99"/>
      <c r="BN115" s="99"/>
      <c r="BO115" s="99"/>
      <c r="BP115" s="99"/>
      <c r="BQ115" s="99"/>
      <c r="BR115" s="99"/>
      <c r="BS115" s="99"/>
      <c r="BT115" s="40"/>
    </row>
    <row r="116" spans="1:72" ht="14" customHeight="1" x14ac:dyDescent="0.15">
      <c r="A116" s="87"/>
      <c r="B116" s="87"/>
      <c r="C116" s="91" t="s">
        <v>162</v>
      </c>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c r="BT116" s="40"/>
    </row>
    <row r="117" spans="1:72" ht="22.5" customHeight="1" x14ac:dyDescent="0.15">
      <c r="A117" s="92"/>
      <c r="B117" s="92"/>
      <c r="C117" s="93" t="s">
        <v>163</v>
      </c>
      <c r="D117" s="93"/>
      <c r="E117" s="93" t="s">
        <v>164</v>
      </c>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c r="AP117" s="93"/>
      <c r="AQ117" s="93"/>
      <c r="AR117" s="93"/>
      <c r="AS117" s="93"/>
      <c r="AT117" s="93"/>
      <c r="AU117" s="93"/>
      <c r="AV117" s="93"/>
      <c r="AW117" s="93"/>
      <c r="AX117" s="93"/>
      <c r="AY117" s="93"/>
      <c r="AZ117" s="93"/>
      <c r="BA117" s="93"/>
      <c r="BB117" s="93"/>
      <c r="BC117" s="93"/>
      <c r="BD117" s="93"/>
      <c r="BE117" s="93"/>
      <c r="BF117" s="93"/>
      <c r="BG117" s="93"/>
      <c r="BH117" s="93"/>
      <c r="BI117" s="93"/>
      <c r="BJ117" s="93"/>
      <c r="BK117" s="93"/>
      <c r="BL117" s="93"/>
      <c r="BM117" s="93"/>
      <c r="BN117" s="93"/>
      <c r="BO117" s="93"/>
      <c r="BP117" s="93"/>
      <c r="BQ117" s="93"/>
      <c r="BR117" s="93"/>
      <c r="BS117" s="93"/>
      <c r="BT117" s="37"/>
    </row>
    <row r="118" spans="1:72" ht="11.25" customHeight="1" x14ac:dyDescent="0.15">
      <c r="A118" s="87"/>
      <c r="B118" s="87"/>
      <c r="C118" s="94" t="s">
        <v>165</v>
      </c>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c r="BI118" s="94"/>
      <c r="BJ118" s="94"/>
      <c r="BK118" s="94"/>
      <c r="BL118" s="94"/>
      <c r="BM118" s="94"/>
      <c r="BN118" s="94"/>
      <c r="BO118" s="94"/>
      <c r="BP118" s="94"/>
      <c r="BQ118" s="94"/>
      <c r="BR118" s="94"/>
      <c r="BS118" s="94"/>
      <c r="BT118" s="41"/>
    </row>
    <row r="119" spans="1:72" ht="9.75" customHeight="1" x14ac:dyDescent="0.15">
      <c r="A119" s="87"/>
      <c r="B119" s="87"/>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41"/>
    </row>
    <row r="120" spans="1:72" ht="12" customHeight="1" x14ac:dyDescent="0.15">
      <c r="A120" s="87"/>
      <c r="B120" s="87"/>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c r="BA120" s="92"/>
      <c r="BB120" s="92"/>
      <c r="BC120" s="92"/>
      <c r="BD120" s="92"/>
      <c r="BE120" s="92"/>
      <c r="BF120" s="92"/>
      <c r="BG120" s="92"/>
      <c r="BH120" s="92"/>
      <c r="BI120" s="92"/>
      <c r="BJ120" s="92"/>
      <c r="BK120" s="92"/>
      <c r="BL120" s="92"/>
      <c r="BM120" s="92"/>
      <c r="BN120" s="92"/>
      <c r="BO120" s="92"/>
      <c r="BP120" s="92"/>
      <c r="BQ120" s="92"/>
      <c r="BR120" s="92"/>
      <c r="BS120" s="92"/>
      <c r="BT120" s="41"/>
    </row>
    <row r="121" spans="1:72" ht="5.25" customHeight="1" x14ac:dyDescent="0.15">
      <c r="A121" s="20"/>
      <c r="B121" s="20"/>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1"/>
    </row>
    <row r="122" spans="1:72" ht="31.5" customHeight="1" x14ac:dyDescent="0.15">
      <c r="A122" s="90" t="s">
        <v>166</v>
      </c>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c r="BB122" s="90"/>
      <c r="BC122" s="90"/>
      <c r="BD122" s="90"/>
      <c r="BE122" s="90"/>
      <c r="BF122" s="90"/>
      <c r="BG122" s="90"/>
      <c r="BH122" s="90"/>
      <c r="BI122" s="90"/>
      <c r="BJ122" s="90"/>
      <c r="BK122" s="90"/>
      <c r="BL122" s="90"/>
      <c r="BM122" s="90"/>
      <c r="BN122" s="90"/>
      <c r="BO122" s="90"/>
      <c r="BP122" s="90"/>
      <c r="BQ122" s="90"/>
      <c r="BR122" s="90"/>
      <c r="BS122" s="90"/>
      <c r="BT122" s="41"/>
    </row>
    <row r="123" spans="1:72" ht="12" customHeight="1" x14ac:dyDescent="0.15">
      <c r="A123" s="88" t="s">
        <v>167</v>
      </c>
      <c r="B123" s="88"/>
      <c r="C123" s="88"/>
      <c r="D123" s="88"/>
      <c r="E123" s="88" t="s">
        <v>168</v>
      </c>
      <c r="F123" s="88"/>
      <c r="G123" s="88"/>
      <c r="H123" s="88"/>
      <c r="I123" s="88"/>
      <c r="J123" s="88"/>
      <c r="K123" s="88"/>
      <c r="L123" s="88"/>
      <c r="M123" s="88"/>
      <c r="N123" s="88"/>
      <c r="O123" s="88"/>
      <c r="P123" s="88"/>
      <c r="Q123" s="88"/>
      <c r="R123" s="88"/>
      <c r="S123" s="88"/>
      <c r="T123" s="88"/>
      <c r="U123" s="88"/>
      <c r="V123" s="88" t="s">
        <v>169</v>
      </c>
      <c r="W123" s="88"/>
      <c r="X123" s="88"/>
      <c r="Y123" s="88"/>
      <c r="Z123" s="88"/>
      <c r="AA123" s="88"/>
      <c r="AB123" s="88"/>
      <c r="AC123" s="88"/>
      <c r="AD123" s="88"/>
      <c r="AE123" s="88"/>
      <c r="AF123" s="88"/>
      <c r="AG123" s="88"/>
      <c r="AH123" s="88"/>
      <c r="AI123" s="88"/>
      <c r="AJ123" s="88"/>
      <c r="AK123" s="88"/>
      <c r="AL123" s="88"/>
      <c r="AM123" s="88"/>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1"/>
    </row>
    <row r="124" spans="1:72" ht="12" customHeight="1" x14ac:dyDescent="0.15">
      <c r="A124" s="87"/>
      <c r="B124" s="87"/>
      <c r="C124" s="87"/>
      <c r="D124" s="87"/>
      <c r="E124" s="88"/>
      <c r="F124" s="88"/>
      <c r="G124" s="88"/>
      <c r="H124" s="88"/>
      <c r="I124" s="88"/>
      <c r="J124" s="88"/>
      <c r="K124" s="88"/>
      <c r="L124" s="88"/>
      <c r="M124" s="88"/>
      <c r="N124" s="88"/>
      <c r="O124" s="88"/>
      <c r="P124" s="88"/>
      <c r="Q124" s="88"/>
      <c r="R124" s="88"/>
      <c r="S124" s="88"/>
      <c r="T124" s="88"/>
      <c r="U124" s="88"/>
      <c r="V124" s="89"/>
      <c r="W124" s="89"/>
      <c r="X124" s="89"/>
      <c r="Y124" s="89"/>
      <c r="Z124" s="89"/>
      <c r="AA124" s="89"/>
      <c r="AB124" s="89"/>
      <c r="AC124" s="89"/>
      <c r="AD124" s="89"/>
      <c r="AE124" s="89"/>
      <c r="AF124" s="89"/>
      <c r="AG124" s="89"/>
      <c r="AH124" s="89"/>
      <c r="AI124" s="89"/>
      <c r="AJ124" s="89"/>
      <c r="AK124" s="89"/>
      <c r="AL124" s="89"/>
      <c r="AM124" s="89"/>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1"/>
    </row>
    <row r="125" spans="1:72" ht="12" customHeight="1" x14ac:dyDescent="0.15">
      <c r="A125" s="87"/>
      <c r="B125" s="87"/>
      <c r="C125" s="87"/>
      <c r="D125" s="87"/>
      <c r="E125" s="88"/>
      <c r="F125" s="88"/>
      <c r="G125" s="88"/>
      <c r="H125" s="88"/>
      <c r="I125" s="88"/>
      <c r="J125" s="88"/>
      <c r="K125" s="88"/>
      <c r="L125" s="88"/>
      <c r="M125" s="88"/>
      <c r="N125" s="88"/>
      <c r="O125" s="88"/>
      <c r="P125" s="88"/>
      <c r="Q125" s="88"/>
      <c r="R125" s="88"/>
      <c r="S125" s="88"/>
      <c r="T125" s="88"/>
      <c r="U125" s="88"/>
      <c r="V125" s="89"/>
      <c r="W125" s="89"/>
      <c r="X125" s="89"/>
      <c r="Y125" s="89"/>
      <c r="Z125" s="89"/>
      <c r="AA125" s="89"/>
      <c r="AB125" s="89"/>
      <c r="AC125" s="89"/>
      <c r="AD125" s="89"/>
      <c r="AE125" s="89"/>
      <c r="AF125" s="89"/>
      <c r="AG125" s="89"/>
      <c r="AH125" s="89"/>
      <c r="AI125" s="89"/>
      <c r="AJ125" s="89"/>
      <c r="AK125" s="89"/>
      <c r="AL125" s="89"/>
      <c r="AM125" s="89"/>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1"/>
    </row>
    <row r="126" spans="1:72" ht="12" customHeight="1" x14ac:dyDescent="0.15">
      <c r="A126" s="87"/>
      <c r="B126" s="87"/>
      <c r="C126" s="87"/>
      <c r="D126" s="87"/>
      <c r="E126" s="88"/>
      <c r="F126" s="88"/>
      <c r="G126" s="88"/>
      <c r="H126" s="88"/>
      <c r="I126" s="88"/>
      <c r="J126" s="88"/>
      <c r="K126" s="88"/>
      <c r="L126" s="88"/>
      <c r="M126" s="88"/>
      <c r="N126" s="88"/>
      <c r="O126" s="88"/>
      <c r="P126" s="88"/>
      <c r="Q126" s="88"/>
      <c r="R126" s="88"/>
      <c r="S126" s="88"/>
      <c r="T126" s="88"/>
      <c r="U126" s="88"/>
      <c r="V126" s="89"/>
      <c r="W126" s="89"/>
      <c r="X126" s="89"/>
      <c r="Y126" s="89"/>
      <c r="Z126" s="89"/>
      <c r="AA126" s="89"/>
      <c r="AB126" s="89"/>
      <c r="AC126" s="89"/>
      <c r="AD126" s="89"/>
      <c r="AE126" s="89"/>
      <c r="AF126" s="89"/>
      <c r="AG126" s="89"/>
      <c r="AH126" s="89"/>
      <c r="AI126" s="89"/>
      <c r="AJ126" s="89"/>
      <c r="AK126" s="89"/>
      <c r="AL126" s="89"/>
      <c r="AM126" s="89"/>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1"/>
    </row>
    <row r="127" spans="1:72" ht="8.25" customHeight="1" x14ac:dyDescent="0.15">
      <c r="A127" s="20"/>
      <c r="B127" s="20"/>
      <c r="C127" s="20"/>
      <c r="D127" s="20"/>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1"/>
    </row>
    <row r="128" spans="1:72" ht="5.25" customHeight="1" x14ac:dyDescent="0.15">
      <c r="A128" s="45"/>
      <c r="B128" s="45"/>
      <c r="C128" s="43"/>
      <c r="D128" s="43"/>
      <c r="E128" s="43"/>
      <c r="F128" s="43"/>
      <c r="G128" s="43"/>
      <c r="H128" s="43"/>
      <c r="I128" s="43"/>
      <c r="J128" s="43"/>
      <c r="K128" s="43"/>
      <c r="L128" s="43"/>
      <c r="M128" s="43"/>
      <c r="N128" s="43"/>
      <c r="O128" s="43"/>
      <c r="P128" s="43"/>
      <c r="Q128" s="43"/>
      <c r="R128" s="43"/>
      <c r="S128" s="43"/>
      <c r="T128" s="46"/>
      <c r="U128" s="46"/>
      <c r="V128" s="46"/>
      <c r="W128" s="46"/>
      <c r="X128" s="46"/>
      <c r="Y128" s="46"/>
      <c r="Z128" s="46"/>
      <c r="AA128" s="46"/>
      <c r="AB128" s="46"/>
      <c r="AC128" s="46"/>
      <c r="AD128" s="46"/>
      <c r="AE128" s="46"/>
      <c r="AF128" s="46"/>
      <c r="AG128" s="46"/>
      <c r="AH128" s="46"/>
      <c r="AI128" s="46"/>
      <c r="AJ128" s="46"/>
      <c r="AK128" s="46"/>
      <c r="AL128" s="46"/>
      <c r="AM128" s="46"/>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1"/>
    </row>
    <row r="129" spans="1:73" ht="11.25" customHeight="1" x14ac:dyDescent="0.15">
      <c r="A129" s="86" t="s">
        <v>170</v>
      </c>
      <c r="B129" s="86"/>
      <c r="C129" s="86"/>
      <c r="D129" s="86"/>
      <c r="E129" s="86"/>
      <c r="F129" s="86"/>
      <c r="G129" s="86"/>
      <c r="H129" s="86"/>
      <c r="I129" s="86"/>
      <c r="J129" s="86"/>
      <c r="K129" s="86"/>
      <c r="L129" s="86"/>
      <c r="M129" s="86"/>
      <c r="N129" s="86"/>
      <c r="O129" s="86"/>
      <c r="P129" s="86"/>
      <c r="Q129" s="86"/>
      <c r="R129" s="86"/>
      <c r="S129" s="86"/>
      <c r="T129" s="84" t="s">
        <v>17</v>
      </c>
      <c r="U129" s="84"/>
      <c r="V129" s="84" t="s">
        <v>84</v>
      </c>
      <c r="W129" s="84"/>
      <c r="X129" s="84" t="s">
        <v>171</v>
      </c>
      <c r="Y129" s="84"/>
      <c r="Z129" s="84" t="s">
        <v>15</v>
      </c>
      <c r="AA129" s="84"/>
      <c r="AB129" s="84" t="s">
        <v>17</v>
      </c>
      <c r="AC129" s="84"/>
      <c r="AD129" s="84" t="s">
        <v>171</v>
      </c>
      <c r="AE129" s="84"/>
      <c r="AF129" s="84" t="s">
        <v>14</v>
      </c>
      <c r="AG129" s="84"/>
      <c r="AH129" s="84" t="s">
        <v>15</v>
      </c>
      <c r="AI129" s="84"/>
      <c r="AJ129" s="84" t="s">
        <v>14</v>
      </c>
      <c r="AK129" s="84"/>
      <c r="AL129" s="84" t="s">
        <v>34</v>
      </c>
      <c r="AM129" s="84"/>
      <c r="AN129" s="33"/>
      <c r="AO129" s="33"/>
      <c r="AP129" s="33"/>
      <c r="AQ129" s="33"/>
      <c r="AR129" s="33"/>
      <c r="AS129" s="85" t="s">
        <v>172</v>
      </c>
      <c r="AT129" s="85"/>
      <c r="AU129" s="85"/>
      <c r="AV129" s="85"/>
      <c r="AW129" s="85"/>
      <c r="AX129" s="85"/>
      <c r="AY129" s="85"/>
      <c r="AZ129" s="85"/>
      <c r="BA129" s="85"/>
      <c r="BB129" s="85"/>
      <c r="BC129" s="85"/>
      <c r="BD129" s="85"/>
      <c r="BE129" s="85"/>
      <c r="BF129" s="85"/>
      <c r="BG129" s="85"/>
      <c r="BH129" s="85"/>
      <c r="BI129" s="85"/>
      <c r="BJ129" s="85"/>
      <c r="BK129" s="85"/>
      <c r="BL129" s="85"/>
      <c r="BM129" s="85"/>
      <c r="BN129" s="85"/>
      <c r="BO129" s="85"/>
      <c r="BP129" s="85"/>
      <c r="BQ129" s="85"/>
      <c r="BR129" s="85"/>
      <c r="BS129" s="85"/>
    </row>
    <row r="130" spans="1:73" ht="6" customHeight="1" x14ac:dyDescent="0.15">
      <c r="A130" s="33"/>
      <c r="B130" s="33"/>
      <c r="C130" s="33"/>
      <c r="D130" s="33"/>
      <c r="E130" s="33"/>
      <c r="F130" s="33"/>
      <c r="G130" s="33"/>
      <c r="H130" s="33"/>
      <c r="I130" s="33"/>
      <c r="J130" s="33"/>
      <c r="K130" s="33"/>
      <c r="L130" s="33"/>
      <c r="M130" s="33"/>
      <c r="N130" s="33"/>
      <c r="O130" s="33"/>
      <c r="P130" s="33"/>
      <c r="Q130" s="33"/>
      <c r="R130" s="33"/>
      <c r="S130" s="33"/>
      <c r="T130" s="47"/>
      <c r="U130" s="47"/>
      <c r="V130" s="47"/>
      <c r="W130" s="47"/>
      <c r="X130" s="10"/>
      <c r="Y130" s="10"/>
      <c r="Z130" s="10"/>
      <c r="AA130" s="10"/>
      <c r="AB130" s="10"/>
      <c r="AC130" s="10"/>
      <c r="AD130" s="10"/>
      <c r="AE130" s="10"/>
      <c r="AF130" s="10"/>
      <c r="AG130" s="10"/>
      <c r="AH130" s="10"/>
      <c r="AI130" s="10"/>
      <c r="AJ130" s="10"/>
      <c r="AK130" s="10"/>
      <c r="AL130" s="10"/>
      <c r="AM130" s="10"/>
    </row>
    <row r="131" spans="1:73" ht="24" customHeight="1" x14ac:dyDescent="0.15">
      <c r="A131" s="78" t="s">
        <v>173</v>
      </c>
      <c r="B131" s="78"/>
      <c r="C131" s="78"/>
      <c r="D131" s="78"/>
      <c r="E131" s="78"/>
      <c r="F131" s="78"/>
      <c r="G131" s="78"/>
      <c r="H131" s="78"/>
      <c r="I131" s="78"/>
      <c r="J131" s="78"/>
      <c r="K131" s="78"/>
      <c r="L131" s="78"/>
      <c r="M131" s="78"/>
      <c r="N131" s="78"/>
      <c r="O131" s="78"/>
      <c r="P131" s="78"/>
      <c r="Q131" s="78"/>
      <c r="R131" s="78"/>
      <c r="S131" s="78"/>
      <c r="T131" s="47"/>
      <c r="U131" s="47"/>
      <c r="V131" s="47"/>
      <c r="W131" s="47"/>
      <c r="X131" s="47"/>
      <c r="Y131" s="47"/>
      <c r="Z131" s="79" t="s">
        <v>174</v>
      </c>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c r="BB131" s="79"/>
      <c r="BC131" s="79"/>
      <c r="BD131" s="79"/>
      <c r="BE131" s="79"/>
      <c r="BF131" s="79"/>
      <c r="BG131" s="79"/>
      <c r="BM131" s="48"/>
      <c r="BN131" s="48"/>
      <c r="BO131" s="48"/>
      <c r="BP131" s="48"/>
      <c r="BT131" s="32"/>
    </row>
    <row r="132" spans="1:73" ht="9" customHeight="1" x14ac:dyDescent="0.15">
      <c r="A132" s="32"/>
      <c r="C132" s="49"/>
      <c r="O132" s="50"/>
      <c r="P132" s="50"/>
      <c r="Q132" s="50"/>
      <c r="R132" s="50"/>
      <c r="T132" s="80"/>
      <c r="U132" s="80"/>
      <c r="V132" s="80"/>
      <c r="W132" s="80"/>
      <c r="X132" s="80"/>
      <c r="Y132" s="80"/>
      <c r="Z132" s="80"/>
      <c r="AA132" s="80"/>
      <c r="AB132" s="80"/>
      <c r="AC132" s="81" t="s">
        <v>175</v>
      </c>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J132" s="45"/>
      <c r="BK132" s="45"/>
      <c r="BL132" s="45"/>
      <c r="BM132" s="45"/>
      <c r="BN132" s="45"/>
      <c r="BO132" s="45"/>
      <c r="BP132" s="45"/>
      <c r="BQ132" s="45"/>
      <c r="BR132" s="45"/>
    </row>
    <row r="133" spans="1:73" ht="36" customHeight="1" x14ac:dyDescent="0.15">
      <c r="A133" s="82" t="s">
        <v>176</v>
      </c>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43"/>
      <c r="Z133" s="43"/>
      <c r="AA133" s="43"/>
      <c r="AB133" s="77" t="s">
        <v>17</v>
      </c>
      <c r="AC133" s="77"/>
      <c r="AD133" s="77" t="s">
        <v>15</v>
      </c>
      <c r="AE133" s="77"/>
      <c r="AF133" s="77"/>
      <c r="AG133" s="77" t="s">
        <v>17</v>
      </c>
      <c r="AH133" s="77"/>
      <c r="AI133" s="77"/>
      <c r="AJ133" s="77" t="s">
        <v>15</v>
      </c>
      <c r="AK133" s="77"/>
      <c r="AL133" s="77"/>
      <c r="AM133" s="77" t="s">
        <v>17</v>
      </c>
      <c r="AN133" s="77"/>
      <c r="AO133" s="77"/>
      <c r="AP133" s="77" t="s">
        <v>15</v>
      </c>
      <c r="AQ133" s="77"/>
      <c r="AR133" s="77"/>
      <c r="AS133" s="77" t="s">
        <v>17</v>
      </c>
      <c r="AT133" s="77"/>
      <c r="AU133" s="77"/>
      <c r="AV133" s="77" t="s">
        <v>15</v>
      </c>
      <c r="AW133" s="77"/>
      <c r="AX133" s="77"/>
      <c r="AY133" s="77" t="s">
        <v>17</v>
      </c>
      <c r="AZ133" s="77"/>
      <c r="BA133" s="77"/>
      <c r="BB133" s="77" t="s">
        <v>15</v>
      </c>
      <c r="BC133" s="77"/>
      <c r="BD133" s="77"/>
      <c r="BE133" s="83"/>
      <c r="BF133" s="83"/>
      <c r="BG133" s="83"/>
      <c r="BJ133" s="45"/>
      <c r="BK133" s="45"/>
      <c r="BL133" s="45"/>
      <c r="BM133" s="45"/>
      <c r="BN133" s="45"/>
      <c r="BO133" s="45"/>
      <c r="BP133" s="45"/>
      <c r="BQ133" s="45"/>
      <c r="BR133" s="45"/>
    </row>
    <row r="134" spans="1:73" ht="5.25" customHeight="1" x14ac:dyDescent="0.15">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J134" s="45"/>
      <c r="BK134" s="45"/>
      <c r="BL134" s="45"/>
      <c r="BM134" s="45"/>
      <c r="BN134" s="45"/>
      <c r="BO134" s="45"/>
      <c r="BP134" s="45"/>
      <c r="BQ134" s="45"/>
      <c r="BR134" s="45"/>
    </row>
    <row r="135" spans="1:73" ht="21.75" customHeight="1" x14ac:dyDescent="0.15">
      <c r="A135" s="78" t="s">
        <v>177</v>
      </c>
      <c r="B135" s="78"/>
      <c r="C135" s="78"/>
      <c r="D135" s="78"/>
      <c r="E135" s="78"/>
      <c r="F135" s="78"/>
      <c r="G135" s="78"/>
      <c r="H135" s="78"/>
      <c r="I135" s="78"/>
      <c r="J135" s="78"/>
      <c r="K135" s="78"/>
      <c r="L135" s="78"/>
      <c r="M135" s="78"/>
      <c r="N135" s="78"/>
      <c r="O135" s="78"/>
      <c r="P135" s="78"/>
      <c r="Q135" s="78"/>
      <c r="R135" s="78"/>
      <c r="S135" s="78"/>
      <c r="T135" s="47"/>
      <c r="U135" s="47"/>
      <c r="V135" s="47"/>
      <c r="W135" s="47"/>
      <c r="X135" s="47"/>
      <c r="Y135" s="47"/>
      <c r="Z135" s="79" t="s">
        <v>178</v>
      </c>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c r="BB135" s="79"/>
      <c r="BC135" s="79"/>
      <c r="BD135" s="79"/>
      <c r="BE135" s="79"/>
      <c r="BF135" s="79"/>
      <c r="BG135" s="79"/>
      <c r="BJ135" s="45"/>
      <c r="BK135" s="45"/>
      <c r="BL135" s="45"/>
      <c r="BM135" s="45"/>
      <c r="BN135" s="45"/>
      <c r="BO135" s="45"/>
      <c r="BP135" s="45"/>
      <c r="BQ135" s="45"/>
      <c r="BR135" s="45"/>
    </row>
    <row r="136" spans="1:73" ht="10.5" customHeight="1" x14ac:dyDescent="0.15">
      <c r="A136" s="32"/>
      <c r="C136" s="49"/>
      <c r="O136" s="50"/>
      <c r="P136" s="50"/>
      <c r="Q136" s="50"/>
      <c r="R136" s="50"/>
      <c r="T136" s="80"/>
      <c r="U136" s="80"/>
      <c r="V136" s="80"/>
      <c r="W136" s="80"/>
      <c r="X136" s="80"/>
      <c r="Y136" s="80"/>
      <c r="Z136" s="80"/>
      <c r="AA136" s="80"/>
      <c r="AB136" s="80"/>
      <c r="AC136" s="81" t="s">
        <v>175</v>
      </c>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J136" s="45"/>
      <c r="BK136" s="45"/>
      <c r="BL136" s="45"/>
      <c r="BM136" s="45"/>
      <c r="BN136" s="45"/>
      <c r="BO136" s="45"/>
      <c r="BP136" s="45"/>
      <c r="BQ136" s="45"/>
      <c r="BR136" s="45"/>
    </row>
    <row r="137" spans="1:73" ht="36.75" customHeight="1" x14ac:dyDescent="0.15">
      <c r="A137" s="82" t="s">
        <v>176</v>
      </c>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43"/>
      <c r="Z137" s="43"/>
      <c r="AA137" s="43"/>
      <c r="AB137" s="77" t="s">
        <v>14</v>
      </c>
      <c r="AC137" s="77"/>
      <c r="AD137" s="77" t="s">
        <v>15</v>
      </c>
      <c r="AE137" s="77"/>
      <c r="AF137" s="77"/>
      <c r="AG137" s="77" t="s">
        <v>14</v>
      </c>
      <c r="AH137" s="77"/>
      <c r="AI137" s="77"/>
      <c r="AJ137" s="77" t="s">
        <v>15</v>
      </c>
      <c r="AK137" s="77"/>
      <c r="AL137" s="77"/>
      <c r="AM137" s="77" t="s">
        <v>14</v>
      </c>
      <c r="AN137" s="77"/>
      <c r="AO137" s="77"/>
      <c r="AP137" s="77" t="s">
        <v>15</v>
      </c>
      <c r="AQ137" s="77"/>
      <c r="AR137" s="77"/>
      <c r="AS137" s="77" t="s">
        <v>14</v>
      </c>
      <c r="AT137" s="77"/>
      <c r="AU137" s="77"/>
      <c r="AV137" s="77" t="s">
        <v>15</v>
      </c>
      <c r="AW137" s="77"/>
      <c r="AX137" s="77"/>
      <c r="AY137" s="77" t="s">
        <v>14</v>
      </c>
      <c r="AZ137" s="77"/>
      <c r="BA137" s="77"/>
      <c r="BB137" s="77" t="s">
        <v>15</v>
      </c>
      <c r="BC137" s="77"/>
      <c r="BD137" s="77"/>
      <c r="BE137" s="83"/>
      <c r="BF137" s="83"/>
      <c r="BG137" s="83"/>
      <c r="BL137" s="48"/>
      <c r="BM137" s="48"/>
      <c r="BN137" s="48"/>
      <c r="BO137" s="48"/>
      <c r="BP137" s="48"/>
    </row>
    <row r="138" spans="1:73" ht="6.75" customHeight="1" x14ac:dyDescent="0.15">
      <c r="A138" s="46"/>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L138" s="48"/>
      <c r="BM138" s="48"/>
      <c r="BN138" s="48"/>
      <c r="BO138" s="48"/>
      <c r="BP138" s="48"/>
    </row>
    <row r="139" spans="1:73" ht="30.5" customHeight="1" x14ac:dyDescent="0.15">
      <c r="A139" s="75" t="s">
        <v>179</v>
      </c>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c r="BL139" s="75"/>
      <c r="BM139" s="75"/>
      <c r="BN139" s="75"/>
      <c r="BO139" s="75"/>
      <c r="BP139" s="75"/>
      <c r="BQ139" s="75"/>
      <c r="BR139" s="75"/>
      <c r="BS139" s="75"/>
      <c r="BT139" s="51"/>
      <c r="BU139" s="51"/>
    </row>
    <row r="140" spans="1:73" ht="23.5" customHeight="1" x14ac:dyDescent="0.15">
      <c r="A140" s="76" t="s">
        <v>180</v>
      </c>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6"/>
      <c r="BR140" s="76"/>
      <c r="BS140" s="76"/>
    </row>
    <row r="141" spans="1:73" ht="22.25" customHeight="1" x14ac:dyDescent="0.15"/>
    <row r="142" spans="1:73" ht="32" customHeight="1" x14ac:dyDescent="0.15"/>
  </sheetData>
  <sheetProtection selectLockedCells="1" selectUnlockedCells="1"/>
  <mergeCells count="410">
    <mergeCell ref="B62:C62"/>
    <mergeCell ref="D62:BG62"/>
    <mergeCell ref="BH62:BL62"/>
    <mergeCell ref="BM62:BS62"/>
    <mergeCell ref="B63:C63"/>
    <mergeCell ref="D63:BG63"/>
    <mergeCell ref="BH63:BL63"/>
    <mergeCell ref="BM63:BS63"/>
    <mergeCell ref="B78:C78"/>
    <mergeCell ref="D78:BG78"/>
    <mergeCell ref="BH78:BL78"/>
    <mergeCell ref="BM78:BS78"/>
    <mergeCell ref="B59:C59"/>
    <mergeCell ref="D59:BG59"/>
    <mergeCell ref="BH59:BL59"/>
    <mergeCell ref="BM59:BS59"/>
    <mergeCell ref="B60:C60"/>
    <mergeCell ref="D60:BG60"/>
    <mergeCell ref="BH60:BL60"/>
    <mergeCell ref="BM60:BS60"/>
    <mergeCell ref="B61:C61"/>
    <mergeCell ref="D61:BG61"/>
    <mergeCell ref="BH61:BL61"/>
    <mergeCell ref="BM61:BS61"/>
    <mergeCell ref="A1:Q1"/>
    <mergeCell ref="AS1:BS1"/>
    <mergeCell ref="A2:Q3"/>
    <mergeCell ref="AS2:BS2"/>
    <mergeCell ref="AS3:BL3"/>
    <mergeCell ref="A5:D6"/>
    <mergeCell ref="E5:AZ5"/>
    <mergeCell ref="BA5:BE5"/>
    <mergeCell ref="BF5:BH5"/>
    <mergeCell ref="BI5:BS5"/>
    <mergeCell ref="AI9:AT9"/>
    <mergeCell ref="BA9:BF9"/>
    <mergeCell ref="BN9:BS9"/>
    <mergeCell ref="E6:AZ6"/>
    <mergeCell ref="BA6:BE6"/>
    <mergeCell ref="BF6:BH6"/>
    <mergeCell ref="BI6:BS6"/>
    <mergeCell ref="E15:BS15"/>
    <mergeCell ref="A17:D17"/>
    <mergeCell ref="E17:BG17"/>
    <mergeCell ref="BI17:BS17"/>
    <mergeCell ref="A8:D8"/>
    <mergeCell ref="E8:AC8"/>
    <mergeCell ref="AI8:AK8"/>
    <mergeCell ref="AL8:AN8"/>
    <mergeCell ref="AO8:AQ8"/>
    <mergeCell ref="AR8:AT8"/>
    <mergeCell ref="BA8:BC8"/>
    <mergeCell ref="BD8:BF8"/>
    <mergeCell ref="BG8:BI8"/>
    <mergeCell ref="BN8:BP8"/>
    <mergeCell ref="BQ8:BS8"/>
    <mergeCell ref="A20:D20"/>
    <mergeCell ref="E20:BG20"/>
    <mergeCell ref="BI20:BS20"/>
    <mergeCell ref="A11:D14"/>
    <mergeCell ref="E11:N14"/>
    <mergeCell ref="P11:BR11"/>
    <mergeCell ref="P12:BR12"/>
    <mergeCell ref="P13:BR13"/>
    <mergeCell ref="P14:BR14"/>
    <mergeCell ref="BI21:BS21"/>
    <mergeCell ref="A22:D26"/>
    <mergeCell ref="E22:AW22"/>
    <mergeCell ref="AX22:BI22"/>
    <mergeCell ref="BJ22:BK22"/>
    <mergeCell ref="BL22:BM22"/>
    <mergeCell ref="BN22:BO22"/>
    <mergeCell ref="BP22:BQ22"/>
    <mergeCell ref="BR22:BS22"/>
    <mergeCell ref="F23:AV23"/>
    <mergeCell ref="A29:J29"/>
    <mergeCell ref="K29:BS29"/>
    <mergeCell ref="K30:BS30"/>
    <mergeCell ref="A31:D31"/>
    <mergeCell ref="F31:H31"/>
    <mergeCell ref="I31:AC31"/>
    <mergeCell ref="AX23:BI24"/>
    <mergeCell ref="BJ23:BS24"/>
    <mergeCell ref="F24:AV24"/>
    <mergeCell ref="F25:AV25"/>
    <mergeCell ref="AX25:BI26"/>
    <mergeCell ref="BJ25:BS26"/>
    <mergeCell ref="F26:AV26"/>
    <mergeCell ref="B37:C37"/>
    <mergeCell ref="D37:BG37"/>
    <mergeCell ref="BH37:BL37"/>
    <mergeCell ref="BM37:BS37"/>
    <mergeCell ref="B38:C38"/>
    <mergeCell ref="D38:BG38"/>
    <mergeCell ref="BH38:BL38"/>
    <mergeCell ref="BM38:BS38"/>
    <mergeCell ref="A32:BS32"/>
    <mergeCell ref="A34:BS34"/>
    <mergeCell ref="A35:A36"/>
    <mergeCell ref="B35:C36"/>
    <mergeCell ref="D35:BG36"/>
    <mergeCell ref="BH35:BL35"/>
    <mergeCell ref="BM35:BS35"/>
    <mergeCell ref="BH36:BL36"/>
    <mergeCell ref="BM36:BS36"/>
    <mergeCell ref="B41:C41"/>
    <mergeCell ref="D41:BG41"/>
    <mergeCell ref="BH41:BL41"/>
    <mergeCell ref="BM41:BS41"/>
    <mergeCell ref="B42:C42"/>
    <mergeCell ref="D42:BG42"/>
    <mergeCell ref="BH42:BL42"/>
    <mergeCell ref="BM42:BS42"/>
    <mergeCell ref="B39:C39"/>
    <mergeCell ref="D39:BG39"/>
    <mergeCell ref="BH39:BL39"/>
    <mergeCell ref="BM39:BS39"/>
    <mergeCell ref="B40:C40"/>
    <mergeCell ref="D40:BG40"/>
    <mergeCell ref="BH40:BL40"/>
    <mergeCell ref="BM40:BS40"/>
    <mergeCell ref="B45:C45"/>
    <mergeCell ref="D45:BG45"/>
    <mergeCell ref="BH45:BL45"/>
    <mergeCell ref="BM45:BS45"/>
    <mergeCell ref="B46:C46"/>
    <mergeCell ref="D46:BG46"/>
    <mergeCell ref="BH46:BL46"/>
    <mergeCell ref="BM46:BS46"/>
    <mergeCell ref="B43:C43"/>
    <mergeCell ref="D43:BG43"/>
    <mergeCell ref="BH43:BL43"/>
    <mergeCell ref="BM43:BS43"/>
    <mergeCell ref="B44:C44"/>
    <mergeCell ref="D44:BG44"/>
    <mergeCell ref="BH44:BL44"/>
    <mergeCell ref="BM44:BS44"/>
    <mergeCell ref="B49:C49"/>
    <mergeCell ref="D49:BG49"/>
    <mergeCell ref="BH49:BL49"/>
    <mergeCell ref="BM49:BS49"/>
    <mergeCell ref="B50:C50"/>
    <mergeCell ref="D50:BG50"/>
    <mergeCell ref="BH50:BL50"/>
    <mergeCell ref="BM50:BS50"/>
    <mergeCell ref="B47:C47"/>
    <mergeCell ref="D47:BG47"/>
    <mergeCell ref="BH47:BL47"/>
    <mergeCell ref="BM47:BS47"/>
    <mergeCell ref="B48:C48"/>
    <mergeCell ref="D48:BG48"/>
    <mergeCell ref="BH48:BL48"/>
    <mergeCell ref="BM48:BS48"/>
    <mergeCell ref="B53:C53"/>
    <mergeCell ref="D53:BG53"/>
    <mergeCell ref="BH53:BL53"/>
    <mergeCell ref="BM53:BS53"/>
    <mergeCell ref="B54:C54"/>
    <mergeCell ref="D54:BG54"/>
    <mergeCell ref="BH54:BL54"/>
    <mergeCell ref="BM54:BS54"/>
    <mergeCell ref="B51:C51"/>
    <mergeCell ref="D51:BG51"/>
    <mergeCell ref="BH51:BL51"/>
    <mergeCell ref="BM51:BS51"/>
    <mergeCell ref="B52:C52"/>
    <mergeCell ref="D52:BG52"/>
    <mergeCell ref="BH52:BL52"/>
    <mergeCell ref="BM52:BS52"/>
    <mergeCell ref="B57:C57"/>
    <mergeCell ref="D57:BG57"/>
    <mergeCell ref="BH57:BL57"/>
    <mergeCell ref="BM57:BS57"/>
    <mergeCell ref="B58:C58"/>
    <mergeCell ref="D58:BG58"/>
    <mergeCell ref="BH58:BL58"/>
    <mergeCell ref="BM58:BS58"/>
    <mergeCell ref="B55:C55"/>
    <mergeCell ref="D55:BG55"/>
    <mergeCell ref="BH55:BL55"/>
    <mergeCell ref="BM55:BS55"/>
    <mergeCell ref="B56:C56"/>
    <mergeCell ref="D56:BG56"/>
    <mergeCell ref="BH56:BL56"/>
    <mergeCell ref="BM56:BS56"/>
    <mergeCell ref="A66:BS66"/>
    <mergeCell ref="A67:A68"/>
    <mergeCell ref="B67:C68"/>
    <mergeCell ref="D67:BG68"/>
    <mergeCell ref="BH67:BL67"/>
    <mergeCell ref="BM67:BS67"/>
    <mergeCell ref="BH68:BL68"/>
    <mergeCell ref="BM68:BS68"/>
    <mergeCell ref="B64:C64"/>
    <mergeCell ref="D64:BG64"/>
    <mergeCell ref="BH64:BL64"/>
    <mergeCell ref="BM64:BS64"/>
    <mergeCell ref="B65:C65"/>
    <mergeCell ref="D65:BG65"/>
    <mergeCell ref="BH65:BL65"/>
    <mergeCell ref="BM65:BS65"/>
    <mergeCell ref="B71:C71"/>
    <mergeCell ref="D71:BG71"/>
    <mergeCell ref="BH71:BL71"/>
    <mergeCell ref="BM71:BS71"/>
    <mergeCell ref="B72:C72"/>
    <mergeCell ref="D72:BG72"/>
    <mergeCell ref="BH72:BL72"/>
    <mergeCell ref="BM72:BS72"/>
    <mergeCell ref="B69:C69"/>
    <mergeCell ref="D69:BG69"/>
    <mergeCell ref="BH69:BL69"/>
    <mergeCell ref="BM69:BS69"/>
    <mergeCell ref="B70:C70"/>
    <mergeCell ref="D70:BG70"/>
    <mergeCell ref="BH70:BL70"/>
    <mergeCell ref="BM70:BS70"/>
    <mergeCell ref="B75:C75"/>
    <mergeCell ref="D75:BG75"/>
    <mergeCell ref="BH75:BL75"/>
    <mergeCell ref="BM75:BS75"/>
    <mergeCell ref="B76:C76"/>
    <mergeCell ref="D76:BG76"/>
    <mergeCell ref="BH76:BL76"/>
    <mergeCell ref="BM76:BS76"/>
    <mergeCell ref="B73:C73"/>
    <mergeCell ref="D73:BG73"/>
    <mergeCell ref="BH73:BL73"/>
    <mergeCell ref="BM73:BS73"/>
    <mergeCell ref="B74:C74"/>
    <mergeCell ref="D74:BG74"/>
    <mergeCell ref="BH74:BL74"/>
    <mergeCell ref="BM74:BS74"/>
    <mergeCell ref="B80:C80"/>
    <mergeCell ref="D80:BG80"/>
    <mergeCell ref="BH80:BL80"/>
    <mergeCell ref="BM80:BS80"/>
    <mergeCell ref="B81:C81"/>
    <mergeCell ref="D81:BG81"/>
    <mergeCell ref="BH81:BL81"/>
    <mergeCell ref="BM81:BS81"/>
    <mergeCell ref="B77:C77"/>
    <mergeCell ref="D77:BG77"/>
    <mergeCell ref="BH77:BL77"/>
    <mergeCell ref="BM77:BS77"/>
    <mergeCell ref="B79:C79"/>
    <mergeCell ref="D79:BG79"/>
    <mergeCell ref="BH79:BL79"/>
    <mergeCell ref="BM79:BS79"/>
    <mergeCell ref="B84:C84"/>
    <mergeCell ref="D84:BG84"/>
    <mergeCell ref="BH84:BL84"/>
    <mergeCell ref="BM84:BS84"/>
    <mergeCell ref="B85:C85"/>
    <mergeCell ref="D85:BG85"/>
    <mergeCell ref="BH85:BL85"/>
    <mergeCell ref="BM85:BS85"/>
    <mergeCell ref="B82:C82"/>
    <mergeCell ref="D82:BG82"/>
    <mergeCell ref="BH82:BL82"/>
    <mergeCell ref="BM82:BS82"/>
    <mergeCell ref="B83:C83"/>
    <mergeCell ref="D83:BG83"/>
    <mergeCell ref="BH83:BL83"/>
    <mergeCell ref="BM83:BS83"/>
    <mergeCell ref="B88:C88"/>
    <mergeCell ref="D88:BG88"/>
    <mergeCell ref="BH88:BL88"/>
    <mergeCell ref="BM88:BS88"/>
    <mergeCell ref="B89:C89"/>
    <mergeCell ref="D89:BG89"/>
    <mergeCell ref="BH89:BL89"/>
    <mergeCell ref="BM89:BS89"/>
    <mergeCell ref="B86:C86"/>
    <mergeCell ref="D86:BG86"/>
    <mergeCell ref="BH86:BL86"/>
    <mergeCell ref="BM86:BS86"/>
    <mergeCell ref="B87:C87"/>
    <mergeCell ref="D87:BG87"/>
    <mergeCell ref="BH87:BL87"/>
    <mergeCell ref="BM87:BS87"/>
    <mergeCell ref="A94:A95"/>
    <mergeCell ref="B94:C95"/>
    <mergeCell ref="D94:BL94"/>
    <mergeCell ref="BM94:BS94"/>
    <mergeCell ref="D95:AL95"/>
    <mergeCell ref="AM95:BH95"/>
    <mergeCell ref="BI95:BL95"/>
    <mergeCell ref="A90:BS90"/>
    <mergeCell ref="B91:C91"/>
    <mergeCell ref="D91:BL91"/>
    <mergeCell ref="BM91:BS91"/>
    <mergeCell ref="B92:C92"/>
    <mergeCell ref="D92:BL92"/>
    <mergeCell ref="BM92:BS92"/>
    <mergeCell ref="BM95:BS95"/>
    <mergeCell ref="B96:C96"/>
    <mergeCell ref="D96:BL96"/>
    <mergeCell ref="BM96:BS96"/>
    <mergeCell ref="B97:C97"/>
    <mergeCell ref="D97:BL97"/>
    <mergeCell ref="BM97:BS97"/>
    <mergeCell ref="B93:C93"/>
    <mergeCell ref="D93:BL93"/>
    <mergeCell ref="BM93:BS93"/>
    <mergeCell ref="B100:C100"/>
    <mergeCell ref="D100:BL100"/>
    <mergeCell ref="BM100:BS100"/>
    <mergeCell ref="B101:C101"/>
    <mergeCell ref="D101:BL101"/>
    <mergeCell ref="BM101:BS101"/>
    <mergeCell ref="B98:C98"/>
    <mergeCell ref="D98:BL98"/>
    <mergeCell ref="BM98:BS98"/>
    <mergeCell ref="B99:C99"/>
    <mergeCell ref="D99:BL99"/>
    <mergeCell ref="BM99:BS99"/>
    <mergeCell ref="A106:D106"/>
    <mergeCell ref="G106:BS106"/>
    <mergeCell ref="A107:C107"/>
    <mergeCell ref="A108:BS108"/>
    <mergeCell ref="A109:B109"/>
    <mergeCell ref="C109:BS109"/>
    <mergeCell ref="B102:C102"/>
    <mergeCell ref="D102:BL102"/>
    <mergeCell ref="BM102:BS102"/>
    <mergeCell ref="A103:BT103"/>
    <mergeCell ref="A104:D104"/>
    <mergeCell ref="G104:BS104"/>
    <mergeCell ref="A113:B113"/>
    <mergeCell ref="C113:BS113"/>
    <mergeCell ref="A114:B114"/>
    <mergeCell ref="C114:BS114"/>
    <mergeCell ref="A115:B115"/>
    <mergeCell ref="C115:BS115"/>
    <mergeCell ref="A110:B110"/>
    <mergeCell ref="C110:BS110"/>
    <mergeCell ref="A111:B111"/>
    <mergeCell ref="C111:BS111"/>
    <mergeCell ref="A112:B112"/>
    <mergeCell ref="C112:BS112"/>
    <mergeCell ref="A116:B116"/>
    <mergeCell ref="C116:BS116"/>
    <mergeCell ref="A117:B117"/>
    <mergeCell ref="C117:D117"/>
    <mergeCell ref="E117:BS117"/>
    <mergeCell ref="A118:B120"/>
    <mergeCell ref="C118:BS118"/>
    <mergeCell ref="C119:BS119"/>
    <mergeCell ref="C120:BS120"/>
    <mergeCell ref="A125:D125"/>
    <mergeCell ref="E125:U125"/>
    <mergeCell ref="V125:AM125"/>
    <mergeCell ref="A126:D126"/>
    <mergeCell ref="E126:U126"/>
    <mergeCell ref="V126:AM126"/>
    <mergeCell ref="A122:BS122"/>
    <mergeCell ref="A123:D123"/>
    <mergeCell ref="E123:U123"/>
    <mergeCell ref="V123:AM123"/>
    <mergeCell ref="A124:D124"/>
    <mergeCell ref="E124:U124"/>
    <mergeCell ref="V124:AM124"/>
    <mergeCell ref="AD129:AE129"/>
    <mergeCell ref="AF129:AG129"/>
    <mergeCell ref="AH129:AI129"/>
    <mergeCell ref="AJ129:AK129"/>
    <mergeCell ref="AL129:AM129"/>
    <mergeCell ref="AS129:BS129"/>
    <mergeCell ref="A129:S129"/>
    <mergeCell ref="T129:U129"/>
    <mergeCell ref="V129:W129"/>
    <mergeCell ref="X129:Y129"/>
    <mergeCell ref="Z129:AA129"/>
    <mergeCell ref="AB129:AC129"/>
    <mergeCell ref="AP133:AR133"/>
    <mergeCell ref="AS133:AU133"/>
    <mergeCell ref="AV133:AX133"/>
    <mergeCell ref="AY133:BA133"/>
    <mergeCell ref="BB133:BD133"/>
    <mergeCell ref="BE133:BG133"/>
    <mergeCell ref="A131:S131"/>
    <mergeCell ref="Z131:BG131"/>
    <mergeCell ref="T132:AB132"/>
    <mergeCell ref="AC132:BG132"/>
    <mergeCell ref="A133:X133"/>
    <mergeCell ref="AB133:AC133"/>
    <mergeCell ref="AD133:AF133"/>
    <mergeCell ref="AG133:AI133"/>
    <mergeCell ref="AJ133:AL133"/>
    <mergeCell ref="AM133:AO133"/>
    <mergeCell ref="A139:BS139"/>
    <mergeCell ref="A140:BS140"/>
    <mergeCell ref="AM137:AO137"/>
    <mergeCell ref="AP137:AR137"/>
    <mergeCell ref="AS137:AU137"/>
    <mergeCell ref="AV137:AX137"/>
    <mergeCell ref="AY137:BA137"/>
    <mergeCell ref="BB137:BD137"/>
    <mergeCell ref="A134:BG134"/>
    <mergeCell ref="A135:S135"/>
    <mergeCell ref="Z135:BG135"/>
    <mergeCell ref="T136:AB136"/>
    <mergeCell ref="AC136:BG136"/>
    <mergeCell ref="A137:X137"/>
    <mergeCell ref="AB137:AC137"/>
    <mergeCell ref="AD137:AF137"/>
    <mergeCell ref="AG137:AI137"/>
    <mergeCell ref="AJ137:AL137"/>
    <mergeCell ref="BE137:BG137"/>
  </mergeCells>
  <printOptions horizontalCentered="1"/>
  <pageMargins left="0.27569444444444446" right="0.27569444444444446" top="0.27569444444444446" bottom="0.27569444444444446" header="0.51180555555555551" footer="0.51180555555555551"/>
  <pageSetup paperSize="9" scale="62" firstPageNumber="0" orientation="portrait" horizontalDpi="300" verticalDpi="300"/>
  <headerFooter alignWithMargins="0"/>
  <rowBreaks count="1" manualBreakCount="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911BA-4DC6-3842-8C45-0FE0123FC086}">
  <dimension ref="B1:CH122"/>
  <sheetViews>
    <sheetView showGridLines="0" view="pageBreakPreview" zoomScale="180" zoomScaleNormal="150" zoomScaleSheetLayoutView="180" workbookViewId="0">
      <selection activeCell="BT4" sqref="BT4:BV4"/>
    </sheetView>
  </sheetViews>
  <sheetFormatPr baseColWidth="10" defaultColWidth="7.33203125" defaultRowHeight="13" x14ac:dyDescent="0.15"/>
  <cols>
    <col min="1" max="5" width="1.1640625" style="1" customWidth="1"/>
    <col min="6" max="6" width="2.6640625" style="1" customWidth="1"/>
    <col min="7" max="23" width="1.1640625" style="1" customWidth="1"/>
    <col min="24" max="24" width="1" style="1" customWidth="1"/>
    <col min="25" max="67" width="1.1640625" style="1" customWidth="1"/>
    <col min="68" max="68" width="0.83203125" style="1" customWidth="1"/>
    <col min="69" max="69" width="0.33203125" style="1" customWidth="1"/>
    <col min="70" max="75" width="1.1640625" style="1" customWidth="1"/>
    <col min="76" max="76" width="1.5" style="1" customWidth="1"/>
    <col min="77" max="86" width="1.1640625" style="1" customWidth="1"/>
    <col min="87" max="256" width="7.33203125" style="1"/>
    <col min="257" max="261" width="1.1640625" style="1" customWidth="1"/>
    <col min="262" max="262" width="2.6640625" style="1" customWidth="1"/>
    <col min="263" max="279" width="1.1640625" style="1" customWidth="1"/>
    <col min="280" max="280" width="1" style="1" customWidth="1"/>
    <col min="281" max="323" width="1.1640625" style="1" customWidth="1"/>
    <col min="324" max="324" width="0.83203125" style="1" customWidth="1"/>
    <col min="325" max="325" width="0.33203125" style="1" customWidth="1"/>
    <col min="326" max="331" width="1.1640625" style="1" customWidth="1"/>
    <col min="332" max="332" width="1.5" style="1" customWidth="1"/>
    <col min="333" max="342" width="1.1640625" style="1" customWidth="1"/>
    <col min="343" max="512" width="7.33203125" style="1"/>
    <col min="513" max="517" width="1.1640625" style="1" customWidth="1"/>
    <col min="518" max="518" width="2.6640625" style="1" customWidth="1"/>
    <col min="519" max="535" width="1.1640625" style="1" customWidth="1"/>
    <col min="536" max="536" width="1" style="1" customWidth="1"/>
    <col min="537" max="579" width="1.1640625" style="1" customWidth="1"/>
    <col min="580" max="580" width="0.83203125" style="1" customWidth="1"/>
    <col min="581" max="581" width="0.33203125" style="1" customWidth="1"/>
    <col min="582" max="587" width="1.1640625" style="1" customWidth="1"/>
    <col min="588" max="588" width="1.5" style="1" customWidth="1"/>
    <col min="589" max="598" width="1.1640625" style="1" customWidth="1"/>
    <col min="599" max="768" width="7.33203125" style="1"/>
    <col min="769" max="773" width="1.1640625" style="1" customWidth="1"/>
    <col min="774" max="774" width="2.6640625" style="1" customWidth="1"/>
    <col min="775" max="791" width="1.1640625" style="1" customWidth="1"/>
    <col min="792" max="792" width="1" style="1" customWidth="1"/>
    <col min="793" max="835" width="1.1640625" style="1" customWidth="1"/>
    <col min="836" max="836" width="0.83203125" style="1" customWidth="1"/>
    <col min="837" max="837" width="0.33203125" style="1" customWidth="1"/>
    <col min="838" max="843" width="1.1640625" style="1" customWidth="1"/>
    <col min="844" max="844" width="1.5" style="1" customWidth="1"/>
    <col min="845" max="854" width="1.1640625" style="1" customWidth="1"/>
    <col min="855" max="1024" width="7.33203125" style="1"/>
    <col min="1025" max="1029" width="1.1640625" style="1" customWidth="1"/>
    <col min="1030" max="1030" width="2.6640625" style="1" customWidth="1"/>
    <col min="1031" max="1047" width="1.1640625" style="1" customWidth="1"/>
    <col min="1048" max="1048" width="1" style="1" customWidth="1"/>
    <col min="1049" max="1091" width="1.1640625" style="1" customWidth="1"/>
    <col min="1092" max="1092" width="0.83203125" style="1" customWidth="1"/>
    <col min="1093" max="1093" width="0.33203125" style="1" customWidth="1"/>
    <col min="1094" max="1099" width="1.1640625" style="1" customWidth="1"/>
    <col min="1100" max="1100" width="1.5" style="1" customWidth="1"/>
    <col min="1101" max="1110" width="1.1640625" style="1" customWidth="1"/>
    <col min="1111" max="1280" width="7.33203125" style="1"/>
    <col min="1281" max="1285" width="1.1640625" style="1" customWidth="1"/>
    <col min="1286" max="1286" width="2.6640625" style="1" customWidth="1"/>
    <col min="1287" max="1303" width="1.1640625" style="1" customWidth="1"/>
    <col min="1304" max="1304" width="1" style="1" customWidth="1"/>
    <col min="1305" max="1347" width="1.1640625" style="1" customWidth="1"/>
    <col min="1348" max="1348" width="0.83203125" style="1" customWidth="1"/>
    <col min="1349" max="1349" width="0.33203125" style="1" customWidth="1"/>
    <col min="1350" max="1355" width="1.1640625" style="1" customWidth="1"/>
    <col min="1356" max="1356" width="1.5" style="1" customWidth="1"/>
    <col min="1357" max="1366" width="1.1640625" style="1" customWidth="1"/>
    <col min="1367" max="1536" width="7.33203125" style="1"/>
    <col min="1537" max="1541" width="1.1640625" style="1" customWidth="1"/>
    <col min="1542" max="1542" width="2.6640625" style="1" customWidth="1"/>
    <col min="1543" max="1559" width="1.1640625" style="1" customWidth="1"/>
    <col min="1560" max="1560" width="1" style="1" customWidth="1"/>
    <col min="1561" max="1603" width="1.1640625" style="1" customWidth="1"/>
    <col min="1604" max="1604" width="0.83203125" style="1" customWidth="1"/>
    <col min="1605" max="1605" width="0.33203125" style="1" customWidth="1"/>
    <col min="1606" max="1611" width="1.1640625" style="1" customWidth="1"/>
    <col min="1612" max="1612" width="1.5" style="1" customWidth="1"/>
    <col min="1613" max="1622" width="1.1640625" style="1" customWidth="1"/>
    <col min="1623" max="1792" width="7.33203125" style="1"/>
    <col min="1793" max="1797" width="1.1640625" style="1" customWidth="1"/>
    <col min="1798" max="1798" width="2.6640625" style="1" customWidth="1"/>
    <col min="1799" max="1815" width="1.1640625" style="1" customWidth="1"/>
    <col min="1816" max="1816" width="1" style="1" customWidth="1"/>
    <col min="1817" max="1859" width="1.1640625" style="1" customWidth="1"/>
    <col min="1860" max="1860" width="0.83203125" style="1" customWidth="1"/>
    <col min="1861" max="1861" width="0.33203125" style="1" customWidth="1"/>
    <col min="1862" max="1867" width="1.1640625" style="1" customWidth="1"/>
    <col min="1868" max="1868" width="1.5" style="1" customWidth="1"/>
    <col min="1869" max="1878" width="1.1640625" style="1" customWidth="1"/>
    <col min="1879" max="2048" width="7.33203125" style="1"/>
    <col min="2049" max="2053" width="1.1640625" style="1" customWidth="1"/>
    <col min="2054" max="2054" width="2.6640625" style="1" customWidth="1"/>
    <col min="2055" max="2071" width="1.1640625" style="1" customWidth="1"/>
    <col min="2072" max="2072" width="1" style="1" customWidth="1"/>
    <col min="2073" max="2115" width="1.1640625" style="1" customWidth="1"/>
    <col min="2116" max="2116" width="0.83203125" style="1" customWidth="1"/>
    <col min="2117" max="2117" width="0.33203125" style="1" customWidth="1"/>
    <col min="2118" max="2123" width="1.1640625" style="1" customWidth="1"/>
    <col min="2124" max="2124" width="1.5" style="1" customWidth="1"/>
    <col min="2125" max="2134" width="1.1640625" style="1" customWidth="1"/>
    <col min="2135" max="2304" width="7.33203125" style="1"/>
    <col min="2305" max="2309" width="1.1640625" style="1" customWidth="1"/>
    <col min="2310" max="2310" width="2.6640625" style="1" customWidth="1"/>
    <col min="2311" max="2327" width="1.1640625" style="1" customWidth="1"/>
    <col min="2328" max="2328" width="1" style="1" customWidth="1"/>
    <col min="2329" max="2371" width="1.1640625" style="1" customWidth="1"/>
    <col min="2372" max="2372" width="0.83203125" style="1" customWidth="1"/>
    <col min="2373" max="2373" width="0.33203125" style="1" customWidth="1"/>
    <col min="2374" max="2379" width="1.1640625" style="1" customWidth="1"/>
    <col min="2380" max="2380" width="1.5" style="1" customWidth="1"/>
    <col min="2381" max="2390" width="1.1640625" style="1" customWidth="1"/>
    <col min="2391" max="2560" width="7.33203125" style="1"/>
    <col min="2561" max="2565" width="1.1640625" style="1" customWidth="1"/>
    <col min="2566" max="2566" width="2.6640625" style="1" customWidth="1"/>
    <col min="2567" max="2583" width="1.1640625" style="1" customWidth="1"/>
    <col min="2584" max="2584" width="1" style="1" customWidth="1"/>
    <col min="2585" max="2627" width="1.1640625" style="1" customWidth="1"/>
    <col min="2628" max="2628" width="0.83203125" style="1" customWidth="1"/>
    <col min="2629" max="2629" width="0.33203125" style="1" customWidth="1"/>
    <col min="2630" max="2635" width="1.1640625" style="1" customWidth="1"/>
    <col min="2636" max="2636" width="1.5" style="1" customWidth="1"/>
    <col min="2637" max="2646" width="1.1640625" style="1" customWidth="1"/>
    <col min="2647" max="2816" width="7.33203125" style="1"/>
    <col min="2817" max="2821" width="1.1640625" style="1" customWidth="1"/>
    <col min="2822" max="2822" width="2.6640625" style="1" customWidth="1"/>
    <col min="2823" max="2839" width="1.1640625" style="1" customWidth="1"/>
    <col min="2840" max="2840" width="1" style="1" customWidth="1"/>
    <col min="2841" max="2883" width="1.1640625" style="1" customWidth="1"/>
    <col min="2884" max="2884" width="0.83203125" style="1" customWidth="1"/>
    <col min="2885" max="2885" width="0.33203125" style="1" customWidth="1"/>
    <col min="2886" max="2891" width="1.1640625" style="1" customWidth="1"/>
    <col min="2892" max="2892" width="1.5" style="1" customWidth="1"/>
    <col min="2893" max="2902" width="1.1640625" style="1" customWidth="1"/>
    <col min="2903" max="3072" width="7.33203125" style="1"/>
    <col min="3073" max="3077" width="1.1640625" style="1" customWidth="1"/>
    <col min="3078" max="3078" width="2.6640625" style="1" customWidth="1"/>
    <col min="3079" max="3095" width="1.1640625" style="1" customWidth="1"/>
    <col min="3096" max="3096" width="1" style="1" customWidth="1"/>
    <col min="3097" max="3139" width="1.1640625" style="1" customWidth="1"/>
    <col min="3140" max="3140" width="0.83203125" style="1" customWidth="1"/>
    <col min="3141" max="3141" width="0.33203125" style="1" customWidth="1"/>
    <col min="3142" max="3147" width="1.1640625" style="1" customWidth="1"/>
    <col min="3148" max="3148" width="1.5" style="1" customWidth="1"/>
    <col min="3149" max="3158" width="1.1640625" style="1" customWidth="1"/>
    <col min="3159" max="3328" width="7.33203125" style="1"/>
    <col min="3329" max="3333" width="1.1640625" style="1" customWidth="1"/>
    <col min="3334" max="3334" width="2.6640625" style="1" customWidth="1"/>
    <col min="3335" max="3351" width="1.1640625" style="1" customWidth="1"/>
    <col min="3352" max="3352" width="1" style="1" customWidth="1"/>
    <col min="3353" max="3395" width="1.1640625" style="1" customWidth="1"/>
    <col min="3396" max="3396" width="0.83203125" style="1" customWidth="1"/>
    <col min="3397" max="3397" width="0.33203125" style="1" customWidth="1"/>
    <col min="3398" max="3403" width="1.1640625" style="1" customWidth="1"/>
    <col min="3404" max="3404" width="1.5" style="1" customWidth="1"/>
    <col min="3405" max="3414" width="1.1640625" style="1" customWidth="1"/>
    <col min="3415" max="3584" width="7.33203125" style="1"/>
    <col min="3585" max="3589" width="1.1640625" style="1" customWidth="1"/>
    <col min="3590" max="3590" width="2.6640625" style="1" customWidth="1"/>
    <col min="3591" max="3607" width="1.1640625" style="1" customWidth="1"/>
    <col min="3608" max="3608" width="1" style="1" customWidth="1"/>
    <col min="3609" max="3651" width="1.1640625" style="1" customWidth="1"/>
    <col min="3652" max="3652" width="0.83203125" style="1" customWidth="1"/>
    <col min="3653" max="3653" width="0.33203125" style="1" customWidth="1"/>
    <col min="3654" max="3659" width="1.1640625" style="1" customWidth="1"/>
    <col min="3660" max="3660" width="1.5" style="1" customWidth="1"/>
    <col min="3661" max="3670" width="1.1640625" style="1" customWidth="1"/>
    <col min="3671" max="3840" width="7.33203125" style="1"/>
    <col min="3841" max="3845" width="1.1640625" style="1" customWidth="1"/>
    <col min="3846" max="3846" width="2.6640625" style="1" customWidth="1"/>
    <col min="3847" max="3863" width="1.1640625" style="1" customWidth="1"/>
    <col min="3864" max="3864" width="1" style="1" customWidth="1"/>
    <col min="3865" max="3907" width="1.1640625" style="1" customWidth="1"/>
    <col min="3908" max="3908" width="0.83203125" style="1" customWidth="1"/>
    <col min="3909" max="3909" width="0.33203125" style="1" customWidth="1"/>
    <col min="3910" max="3915" width="1.1640625" style="1" customWidth="1"/>
    <col min="3916" max="3916" width="1.5" style="1" customWidth="1"/>
    <col min="3917" max="3926" width="1.1640625" style="1" customWidth="1"/>
    <col min="3927" max="4096" width="7.33203125" style="1"/>
    <col min="4097" max="4101" width="1.1640625" style="1" customWidth="1"/>
    <col min="4102" max="4102" width="2.6640625" style="1" customWidth="1"/>
    <col min="4103" max="4119" width="1.1640625" style="1" customWidth="1"/>
    <col min="4120" max="4120" width="1" style="1" customWidth="1"/>
    <col min="4121" max="4163" width="1.1640625" style="1" customWidth="1"/>
    <col min="4164" max="4164" width="0.83203125" style="1" customWidth="1"/>
    <col min="4165" max="4165" width="0.33203125" style="1" customWidth="1"/>
    <col min="4166" max="4171" width="1.1640625" style="1" customWidth="1"/>
    <col min="4172" max="4172" width="1.5" style="1" customWidth="1"/>
    <col min="4173" max="4182" width="1.1640625" style="1" customWidth="1"/>
    <col min="4183" max="4352" width="7.33203125" style="1"/>
    <col min="4353" max="4357" width="1.1640625" style="1" customWidth="1"/>
    <col min="4358" max="4358" width="2.6640625" style="1" customWidth="1"/>
    <col min="4359" max="4375" width="1.1640625" style="1" customWidth="1"/>
    <col min="4376" max="4376" width="1" style="1" customWidth="1"/>
    <col min="4377" max="4419" width="1.1640625" style="1" customWidth="1"/>
    <col min="4420" max="4420" width="0.83203125" style="1" customWidth="1"/>
    <col min="4421" max="4421" width="0.33203125" style="1" customWidth="1"/>
    <col min="4422" max="4427" width="1.1640625" style="1" customWidth="1"/>
    <col min="4428" max="4428" width="1.5" style="1" customWidth="1"/>
    <col min="4429" max="4438" width="1.1640625" style="1" customWidth="1"/>
    <col min="4439" max="4608" width="7.33203125" style="1"/>
    <col min="4609" max="4613" width="1.1640625" style="1" customWidth="1"/>
    <col min="4614" max="4614" width="2.6640625" style="1" customWidth="1"/>
    <col min="4615" max="4631" width="1.1640625" style="1" customWidth="1"/>
    <col min="4632" max="4632" width="1" style="1" customWidth="1"/>
    <col min="4633" max="4675" width="1.1640625" style="1" customWidth="1"/>
    <col min="4676" max="4676" width="0.83203125" style="1" customWidth="1"/>
    <col min="4677" max="4677" width="0.33203125" style="1" customWidth="1"/>
    <col min="4678" max="4683" width="1.1640625" style="1" customWidth="1"/>
    <col min="4684" max="4684" width="1.5" style="1" customWidth="1"/>
    <col min="4685" max="4694" width="1.1640625" style="1" customWidth="1"/>
    <col min="4695" max="4864" width="7.33203125" style="1"/>
    <col min="4865" max="4869" width="1.1640625" style="1" customWidth="1"/>
    <col min="4870" max="4870" width="2.6640625" style="1" customWidth="1"/>
    <col min="4871" max="4887" width="1.1640625" style="1" customWidth="1"/>
    <col min="4888" max="4888" width="1" style="1" customWidth="1"/>
    <col min="4889" max="4931" width="1.1640625" style="1" customWidth="1"/>
    <col min="4932" max="4932" width="0.83203125" style="1" customWidth="1"/>
    <col min="4933" max="4933" width="0.33203125" style="1" customWidth="1"/>
    <col min="4934" max="4939" width="1.1640625" style="1" customWidth="1"/>
    <col min="4940" max="4940" width="1.5" style="1" customWidth="1"/>
    <col min="4941" max="4950" width="1.1640625" style="1" customWidth="1"/>
    <col min="4951" max="5120" width="7.33203125" style="1"/>
    <col min="5121" max="5125" width="1.1640625" style="1" customWidth="1"/>
    <col min="5126" max="5126" width="2.6640625" style="1" customWidth="1"/>
    <col min="5127" max="5143" width="1.1640625" style="1" customWidth="1"/>
    <col min="5144" max="5144" width="1" style="1" customWidth="1"/>
    <col min="5145" max="5187" width="1.1640625" style="1" customWidth="1"/>
    <col min="5188" max="5188" width="0.83203125" style="1" customWidth="1"/>
    <col min="5189" max="5189" width="0.33203125" style="1" customWidth="1"/>
    <col min="5190" max="5195" width="1.1640625" style="1" customWidth="1"/>
    <col min="5196" max="5196" width="1.5" style="1" customWidth="1"/>
    <col min="5197" max="5206" width="1.1640625" style="1" customWidth="1"/>
    <col min="5207" max="5376" width="7.33203125" style="1"/>
    <col min="5377" max="5381" width="1.1640625" style="1" customWidth="1"/>
    <col min="5382" max="5382" width="2.6640625" style="1" customWidth="1"/>
    <col min="5383" max="5399" width="1.1640625" style="1" customWidth="1"/>
    <col min="5400" max="5400" width="1" style="1" customWidth="1"/>
    <col min="5401" max="5443" width="1.1640625" style="1" customWidth="1"/>
    <col min="5444" max="5444" width="0.83203125" style="1" customWidth="1"/>
    <col min="5445" max="5445" width="0.33203125" style="1" customWidth="1"/>
    <col min="5446" max="5451" width="1.1640625" style="1" customWidth="1"/>
    <col min="5452" max="5452" width="1.5" style="1" customWidth="1"/>
    <col min="5453" max="5462" width="1.1640625" style="1" customWidth="1"/>
    <col min="5463" max="5632" width="7.33203125" style="1"/>
    <col min="5633" max="5637" width="1.1640625" style="1" customWidth="1"/>
    <col min="5638" max="5638" width="2.6640625" style="1" customWidth="1"/>
    <col min="5639" max="5655" width="1.1640625" style="1" customWidth="1"/>
    <col min="5656" max="5656" width="1" style="1" customWidth="1"/>
    <col min="5657" max="5699" width="1.1640625" style="1" customWidth="1"/>
    <col min="5700" max="5700" width="0.83203125" style="1" customWidth="1"/>
    <col min="5701" max="5701" width="0.33203125" style="1" customWidth="1"/>
    <col min="5702" max="5707" width="1.1640625" style="1" customWidth="1"/>
    <col min="5708" max="5708" width="1.5" style="1" customWidth="1"/>
    <col min="5709" max="5718" width="1.1640625" style="1" customWidth="1"/>
    <col min="5719" max="5888" width="7.33203125" style="1"/>
    <col min="5889" max="5893" width="1.1640625" style="1" customWidth="1"/>
    <col min="5894" max="5894" width="2.6640625" style="1" customWidth="1"/>
    <col min="5895" max="5911" width="1.1640625" style="1" customWidth="1"/>
    <col min="5912" max="5912" width="1" style="1" customWidth="1"/>
    <col min="5913" max="5955" width="1.1640625" style="1" customWidth="1"/>
    <col min="5956" max="5956" width="0.83203125" style="1" customWidth="1"/>
    <col min="5957" max="5957" width="0.33203125" style="1" customWidth="1"/>
    <col min="5958" max="5963" width="1.1640625" style="1" customWidth="1"/>
    <col min="5964" max="5964" width="1.5" style="1" customWidth="1"/>
    <col min="5965" max="5974" width="1.1640625" style="1" customWidth="1"/>
    <col min="5975" max="6144" width="7.33203125" style="1"/>
    <col min="6145" max="6149" width="1.1640625" style="1" customWidth="1"/>
    <col min="6150" max="6150" width="2.6640625" style="1" customWidth="1"/>
    <col min="6151" max="6167" width="1.1640625" style="1" customWidth="1"/>
    <col min="6168" max="6168" width="1" style="1" customWidth="1"/>
    <col min="6169" max="6211" width="1.1640625" style="1" customWidth="1"/>
    <col min="6212" max="6212" width="0.83203125" style="1" customWidth="1"/>
    <col min="6213" max="6213" width="0.33203125" style="1" customWidth="1"/>
    <col min="6214" max="6219" width="1.1640625" style="1" customWidth="1"/>
    <col min="6220" max="6220" width="1.5" style="1" customWidth="1"/>
    <col min="6221" max="6230" width="1.1640625" style="1" customWidth="1"/>
    <col min="6231" max="6400" width="7.33203125" style="1"/>
    <col min="6401" max="6405" width="1.1640625" style="1" customWidth="1"/>
    <col min="6406" max="6406" width="2.6640625" style="1" customWidth="1"/>
    <col min="6407" max="6423" width="1.1640625" style="1" customWidth="1"/>
    <col min="6424" max="6424" width="1" style="1" customWidth="1"/>
    <col min="6425" max="6467" width="1.1640625" style="1" customWidth="1"/>
    <col min="6468" max="6468" width="0.83203125" style="1" customWidth="1"/>
    <col min="6469" max="6469" width="0.33203125" style="1" customWidth="1"/>
    <col min="6470" max="6475" width="1.1640625" style="1" customWidth="1"/>
    <col min="6476" max="6476" width="1.5" style="1" customWidth="1"/>
    <col min="6477" max="6486" width="1.1640625" style="1" customWidth="1"/>
    <col min="6487" max="6656" width="7.33203125" style="1"/>
    <col min="6657" max="6661" width="1.1640625" style="1" customWidth="1"/>
    <col min="6662" max="6662" width="2.6640625" style="1" customWidth="1"/>
    <col min="6663" max="6679" width="1.1640625" style="1" customWidth="1"/>
    <col min="6680" max="6680" width="1" style="1" customWidth="1"/>
    <col min="6681" max="6723" width="1.1640625" style="1" customWidth="1"/>
    <col min="6724" max="6724" width="0.83203125" style="1" customWidth="1"/>
    <col min="6725" max="6725" width="0.33203125" style="1" customWidth="1"/>
    <col min="6726" max="6731" width="1.1640625" style="1" customWidth="1"/>
    <col min="6732" max="6732" width="1.5" style="1" customWidth="1"/>
    <col min="6733" max="6742" width="1.1640625" style="1" customWidth="1"/>
    <col min="6743" max="6912" width="7.33203125" style="1"/>
    <col min="6913" max="6917" width="1.1640625" style="1" customWidth="1"/>
    <col min="6918" max="6918" width="2.6640625" style="1" customWidth="1"/>
    <col min="6919" max="6935" width="1.1640625" style="1" customWidth="1"/>
    <col min="6936" max="6936" width="1" style="1" customWidth="1"/>
    <col min="6937" max="6979" width="1.1640625" style="1" customWidth="1"/>
    <col min="6980" max="6980" width="0.83203125" style="1" customWidth="1"/>
    <col min="6981" max="6981" width="0.33203125" style="1" customWidth="1"/>
    <col min="6982" max="6987" width="1.1640625" style="1" customWidth="1"/>
    <col min="6988" max="6988" width="1.5" style="1" customWidth="1"/>
    <col min="6989" max="6998" width="1.1640625" style="1" customWidth="1"/>
    <col min="6999" max="7168" width="7.33203125" style="1"/>
    <col min="7169" max="7173" width="1.1640625" style="1" customWidth="1"/>
    <col min="7174" max="7174" width="2.6640625" style="1" customWidth="1"/>
    <col min="7175" max="7191" width="1.1640625" style="1" customWidth="1"/>
    <col min="7192" max="7192" width="1" style="1" customWidth="1"/>
    <col min="7193" max="7235" width="1.1640625" style="1" customWidth="1"/>
    <col min="7236" max="7236" width="0.83203125" style="1" customWidth="1"/>
    <col min="7237" max="7237" width="0.33203125" style="1" customWidth="1"/>
    <col min="7238" max="7243" width="1.1640625" style="1" customWidth="1"/>
    <col min="7244" max="7244" width="1.5" style="1" customWidth="1"/>
    <col min="7245" max="7254" width="1.1640625" style="1" customWidth="1"/>
    <col min="7255" max="7424" width="7.33203125" style="1"/>
    <col min="7425" max="7429" width="1.1640625" style="1" customWidth="1"/>
    <col min="7430" max="7430" width="2.6640625" style="1" customWidth="1"/>
    <col min="7431" max="7447" width="1.1640625" style="1" customWidth="1"/>
    <col min="7448" max="7448" width="1" style="1" customWidth="1"/>
    <col min="7449" max="7491" width="1.1640625" style="1" customWidth="1"/>
    <col min="7492" max="7492" width="0.83203125" style="1" customWidth="1"/>
    <col min="7493" max="7493" width="0.33203125" style="1" customWidth="1"/>
    <col min="7494" max="7499" width="1.1640625" style="1" customWidth="1"/>
    <col min="7500" max="7500" width="1.5" style="1" customWidth="1"/>
    <col min="7501" max="7510" width="1.1640625" style="1" customWidth="1"/>
    <col min="7511" max="7680" width="7.33203125" style="1"/>
    <col min="7681" max="7685" width="1.1640625" style="1" customWidth="1"/>
    <col min="7686" max="7686" width="2.6640625" style="1" customWidth="1"/>
    <col min="7687" max="7703" width="1.1640625" style="1" customWidth="1"/>
    <col min="7704" max="7704" width="1" style="1" customWidth="1"/>
    <col min="7705" max="7747" width="1.1640625" style="1" customWidth="1"/>
    <col min="7748" max="7748" width="0.83203125" style="1" customWidth="1"/>
    <col min="7749" max="7749" width="0.33203125" style="1" customWidth="1"/>
    <col min="7750" max="7755" width="1.1640625" style="1" customWidth="1"/>
    <col min="7756" max="7756" width="1.5" style="1" customWidth="1"/>
    <col min="7757" max="7766" width="1.1640625" style="1" customWidth="1"/>
    <col min="7767" max="7936" width="7.33203125" style="1"/>
    <col min="7937" max="7941" width="1.1640625" style="1" customWidth="1"/>
    <col min="7942" max="7942" width="2.6640625" style="1" customWidth="1"/>
    <col min="7943" max="7959" width="1.1640625" style="1" customWidth="1"/>
    <col min="7960" max="7960" width="1" style="1" customWidth="1"/>
    <col min="7961" max="8003" width="1.1640625" style="1" customWidth="1"/>
    <col min="8004" max="8004" width="0.83203125" style="1" customWidth="1"/>
    <col min="8005" max="8005" width="0.33203125" style="1" customWidth="1"/>
    <col min="8006" max="8011" width="1.1640625" style="1" customWidth="1"/>
    <col min="8012" max="8012" width="1.5" style="1" customWidth="1"/>
    <col min="8013" max="8022" width="1.1640625" style="1" customWidth="1"/>
    <col min="8023" max="8192" width="7.33203125" style="1"/>
    <col min="8193" max="8197" width="1.1640625" style="1" customWidth="1"/>
    <col min="8198" max="8198" width="2.6640625" style="1" customWidth="1"/>
    <col min="8199" max="8215" width="1.1640625" style="1" customWidth="1"/>
    <col min="8216" max="8216" width="1" style="1" customWidth="1"/>
    <col min="8217" max="8259" width="1.1640625" style="1" customWidth="1"/>
    <col min="8260" max="8260" width="0.83203125" style="1" customWidth="1"/>
    <col min="8261" max="8261" width="0.33203125" style="1" customWidth="1"/>
    <col min="8262" max="8267" width="1.1640625" style="1" customWidth="1"/>
    <col min="8268" max="8268" width="1.5" style="1" customWidth="1"/>
    <col min="8269" max="8278" width="1.1640625" style="1" customWidth="1"/>
    <col min="8279" max="8448" width="7.33203125" style="1"/>
    <col min="8449" max="8453" width="1.1640625" style="1" customWidth="1"/>
    <col min="8454" max="8454" width="2.6640625" style="1" customWidth="1"/>
    <col min="8455" max="8471" width="1.1640625" style="1" customWidth="1"/>
    <col min="8472" max="8472" width="1" style="1" customWidth="1"/>
    <col min="8473" max="8515" width="1.1640625" style="1" customWidth="1"/>
    <col min="8516" max="8516" width="0.83203125" style="1" customWidth="1"/>
    <col min="8517" max="8517" width="0.33203125" style="1" customWidth="1"/>
    <col min="8518" max="8523" width="1.1640625" style="1" customWidth="1"/>
    <col min="8524" max="8524" width="1.5" style="1" customWidth="1"/>
    <col min="8525" max="8534" width="1.1640625" style="1" customWidth="1"/>
    <col min="8535" max="8704" width="7.33203125" style="1"/>
    <col min="8705" max="8709" width="1.1640625" style="1" customWidth="1"/>
    <col min="8710" max="8710" width="2.6640625" style="1" customWidth="1"/>
    <col min="8711" max="8727" width="1.1640625" style="1" customWidth="1"/>
    <col min="8728" max="8728" width="1" style="1" customWidth="1"/>
    <col min="8729" max="8771" width="1.1640625" style="1" customWidth="1"/>
    <col min="8772" max="8772" width="0.83203125" style="1" customWidth="1"/>
    <col min="8773" max="8773" width="0.33203125" style="1" customWidth="1"/>
    <col min="8774" max="8779" width="1.1640625" style="1" customWidth="1"/>
    <col min="8780" max="8780" width="1.5" style="1" customWidth="1"/>
    <col min="8781" max="8790" width="1.1640625" style="1" customWidth="1"/>
    <col min="8791" max="8960" width="7.33203125" style="1"/>
    <col min="8961" max="8965" width="1.1640625" style="1" customWidth="1"/>
    <col min="8966" max="8966" width="2.6640625" style="1" customWidth="1"/>
    <col min="8967" max="8983" width="1.1640625" style="1" customWidth="1"/>
    <col min="8984" max="8984" width="1" style="1" customWidth="1"/>
    <col min="8985" max="9027" width="1.1640625" style="1" customWidth="1"/>
    <col min="9028" max="9028" width="0.83203125" style="1" customWidth="1"/>
    <col min="9029" max="9029" width="0.33203125" style="1" customWidth="1"/>
    <col min="9030" max="9035" width="1.1640625" style="1" customWidth="1"/>
    <col min="9036" max="9036" width="1.5" style="1" customWidth="1"/>
    <col min="9037" max="9046" width="1.1640625" style="1" customWidth="1"/>
    <col min="9047" max="9216" width="7.33203125" style="1"/>
    <col min="9217" max="9221" width="1.1640625" style="1" customWidth="1"/>
    <col min="9222" max="9222" width="2.6640625" style="1" customWidth="1"/>
    <col min="9223" max="9239" width="1.1640625" style="1" customWidth="1"/>
    <col min="9240" max="9240" width="1" style="1" customWidth="1"/>
    <col min="9241" max="9283" width="1.1640625" style="1" customWidth="1"/>
    <col min="9284" max="9284" width="0.83203125" style="1" customWidth="1"/>
    <col min="9285" max="9285" width="0.33203125" style="1" customWidth="1"/>
    <col min="9286" max="9291" width="1.1640625" style="1" customWidth="1"/>
    <col min="9292" max="9292" width="1.5" style="1" customWidth="1"/>
    <col min="9293" max="9302" width="1.1640625" style="1" customWidth="1"/>
    <col min="9303" max="9472" width="7.33203125" style="1"/>
    <col min="9473" max="9477" width="1.1640625" style="1" customWidth="1"/>
    <col min="9478" max="9478" width="2.6640625" style="1" customWidth="1"/>
    <col min="9479" max="9495" width="1.1640625" style="1" customWidth="1"/>
    <col min="9496" max="9496" width="1" style="1" customWidth="1"/>
    <col min="9497" max="9539" width="1.1640625" style="1" customWidth="1"/>
    <col min="9540" max="9540" width="0.83203125" style="1" customWidth="1"/>
    <col min="9541" max="9541" width="0.33203125" style="1" customWidth="1"/>
    <col min="9542" max="9547" width="1.1640625" style="1" customWidth="1"/>
    <col min="9548" max="9548" width="1.5" style="1" customWidth="1"/>
    <col min="9549" max="9558" width="1.1640625" style="1" customWidth="1"/>
    <col min="9559" max="9728" width="7.33203125" style="1"/>
    <col min="9729" max="9733" width="1.1640625" style="1" customWidth="1"/>
    <col min="9734" max="9734" width="2.6640625" style="1" customWidth="1"/>
    <col min="9735" max="9751" width="1.1640625" style="1" customWidth="1"/>
    <col min="9752" max="9752" width="1" style="1" customWidth="1"/>
    <col min="9753" max="9795" width="1.1640625" style="1" customWidth="1"/>
    <col min="9796" max="9796" width="0.83203125" style="1" customWidth="1"/>
    <col min="9797" max="9797" width="0.33203125" style="1" customWidth="1"/>
    <col min="9798" max="9803" width="1.1640625" style="1" customWidth="1"/>
    <col min="9804" max="9804" width="1.5" style="1" customWidth="1"/>
    <col min="9805" max="9814" width="1.1640625" style="1" customWidth="1"/>
    <col min="9815" max="9984" width="7.33203125" style="1"/>
    <col min="9985" max="9989" width="1.1640625" style="1" customWidth="1"/>
    <col min="9990" max="9990" width="2.6640625" style="1" customWidth="1"/>
    <col min="9991" max="10007" width="1.1640625" style="1" customWidth="1"/>
    <col min="10008" max="10008" width="1" style="1" customWidth="1"/>
    <col min="10009" max="10051" width="1.1640625" style="1" customWidth="1"/>
    <col min="10052" max="10052" width="0.83203125" style="1" customWidth="1"/>
    <col min="10053" max="10053" width="0.33203125" style="1" customWidth="1"/>
    <col min="10054" max="10059" width="1.1640625" style="1" customWidth="1"/>
    <col min="10060" max="10060" width="1.5" style="1" customWidth="1"/>
    <col min="10061" max="10070" width="1.1640625" style="1" customWidth="1"/>
    <col min="10071" max="10240" width="7.33203125" style="1"/>
    <col min="10241" max="10245" width="1.1640625" style="1" customWidth="1"/>
    <col min="10246" max="10246" width="2.6640625" style="1" customWidth="1"/>
    <col min="10247" max="10263" width="1.1640625" style="1" customWidth="1"/>
    <col min="10264" max="10264" width="1" style="1" customWidth="1"/>
    <col min="10265" max="10307" width="1.1640625" style="1" customWidth="1"/>
    <col min="10308" max="10308" width="0.83203125" style="1" customWidth="1"/>
    <col min="10309" max="10309" width="0.33203125" style="1" customWidth="1"/>
    <col min="10310" max="10315" width="1.1640625" style="1" customWidth="1"/>
    <col min="10316" max="10316" width="1.5" style="1" customWidth="1"/>
    <col min="10317" max="10326" width="1.1640625" style="1" customWidth="1"/>
    <col min="10327" max="10496" width="7.33203125" style="1"/>
    <col min="10497" max="10501" width="1.1640625" style="1" customWidth="1"/>
    <col min="10502" max="10502" width="2.6640625" style="1" customWidth="1"/>
    <col min="10503" max="10519" width="1.1640625" style="1" customWidth="1"/>
    <col min="10520" max="10520" width="1" style="1" customWidth="1"/>
    <col min="10521" max="10563" width="1.1640625" style="1" customWidth="1"/>
    <col min="10564" max="10564" width="0.83203125" style="1" customWidth="1"/>
    <col min="10565" max="10565" width="0.33203125" style="1" customWidth="1"/>
    <col min="10566" max="10571" width="1.1640625" style="1" customWidth="1"/>
    <col min="10572" max="10572" width="1.5" style="1" customWidth="1"/>
    <col min="10573" max="10582" width="1.1640625" style="1" customWidth="1"/>
    <col min="10583" max="10752" width="7.33203125" style="1"/>
    <col min="10753" max="10757" width="1.1640625" style="1" customWidth="1"/>
    <col min="10758" max="10758" width="2.6640625" style="1" customWidth="1"/>
    <col min="10759" max="10775" width="1.1640625" style="1" customWidth="1"/>
    <col min="10776" max="10776" width="1" style="1" customWidth="1"/>
    <col min="10777" max="10819" width="1.1640625" style="1" customWidth="1"/>
    <col min="10820" max="10820" width="0.83203125" style="1" customWidth="1"/>
    <col min="10821" max="10821" width="0.33203125" style="1" customWidth="1"/>
    <col min="10822" max="10827" width="1.1640625" style="1" customWidth="1"/>
    <col min="10828" max="10828" width="1.5" style="1" customWidth="1"/>
    <col min="10829" max="10838" width="1.1640625" style="1" customWidth="1"/>
    <col min="10839" max="11008" width="7.33203125" style="1"/>
    <col min="11009" max="11013" width="1.1640625" style="1" customWidth="1"/>
    <col min="11014" max="11014" width="2.6640625" style="1" customWidth="1"/>
    <col min="11015" max="11031" width="1.1640625" style="1" customWidth="1"/>
    <col min="11032" max="11032" width="1" style="1" customWidth="1"/>
    <col min="11033" max="11075" width="1.1640625" style="1" customWidth="1"/>
    <col min="11076" max="11076" width="0.83203125" style="1" customWidth="1"/>
    <col min="11077" max="11077" width="0.33203125" style="1" customWidth="1"/>
    <col min="11078" max="11083" width="1.1640625" style="1" customWidth="1"/>
    <col min="11084" max="11084" width="1.5" style="1" customWidth="1"/>
    <col min="11085" max="11094" width="1.1640625" style="1" customWidth="1"/>
    <col min="11095" max="11264" width="7.33203125" style="1"/>
    <col min="11265" max="11269" width="1.1640625" style="1" customWidth="1"/>
    <col min="11270" max="11270" width="2.6640625" style="1" customWidth="1"/>
    <col min="11271" max="11287" width="1.1640625" style="1" customWidth="1"/>
    <col min="11288" max="11288" width="1" style="1" customWidth="1"/>
    <col min="11289" max="11331" width="1.1640625" style="1" customWidth="1"/>
    <col min="11332" max="11332" width="0.83203125" style="1" customWidth="1"/>
    <col min="11333" max="11333" width="0.33203125" style="1" customWidth="1"/>
    <col min="11334" max="11339" width="1.1640625" style="1" customWidth="1"/>
    <col min="11340" max="11340" width="1.5" style="1" customWidth="1"/>
    <col min="11341" max="11350" width="1.1640625" style="1" customWidth="1"/>
    <col min="11351" max="11520" width="7.33203125" style="1"/>
    <col min="11521" max="11525" width="1.1640625" style="1" customWidth="1"/>
    <col min="11526" max="11526" width="2.6640625" style="1" customWidth="1"/>
    <col min="11527" max="11543" width="1.1640625" style="1" customWidth="1"/>
    <col min="11544" max="11544" width="1" style="1" customWidth="1"/>
    <col min="11545" max="11587" width="1.1640625" style="1" customWidth="1"/>
    <col min="11588" max="11588" width="0.83203125" style="1" customWidth="1"/>
    <col min="11589" max="11589" width="0.33203125" style="1" customWidth="1"/>
    <col min="11590" max="11595" width="1.1640625" style="1" customWidth="1"/>
    <col min="11596" max="11596" width="1.5" style="1" customWidth="1"/>
    <col min="11597" max="11606" width="1.1640625" style="1" customWidth="1"/>
    <col min="11607" max="11776" width="7.33203125" style="1"/>
    <col min="11777" max="11781" width="1.1640625" style="1" customWidth="1"/>
    <col min="11782" max="11782" width="2.6640625" style="1" customWidth="1"/>
    <col min="11783" max="11799" width="1.1640625" style="1" customWidth="1"/>
    <col min="11800" max="11800" width="1" style="1" customWidth="1"/>
    <col min="11801" max="11843" width="1.1640625" style="1" customWidth="1"/>
    <col min="11844" max="11844" width="0.83203125" style="1" customWidth="1"/>
    <col min="11845" max="11845" width="0.33203125" style="1" customWidth="1"/>
    <col min="11846" max="11851" width="1.1640625" style="1" customWidth="1"/>
    <col min="11852" max="11852" width="1.5" style="1" customWidth="1"/>
    <col min="11853" max="11862" width="1.1640625" style="1" customWidth="1"/>
    <col min="11863" max="12032" width="7.33203125" style="1"/>
    <col min="12033" max="12037" width="1.1640625" style="1" customWidth="1"/>
    <col min="12038" max="12038" width="2.6640625" style="1" customWidth="1"/>
    <col min="12039" max="12055" width="1.1640625" style="1" customWidth="1"/>
    <col min="12056" max="12056" width="1" style="1" customWidth="1"/>
    <col min="12057" max="12099" width="1.1640625" style="1" customWidth="1"/>
    <col min="12100" max="12100" width="0.83203125" style="1" customWidth="1"/>
    <col min="12101" max="12101" width="0.33203125" style="1" customWidth="1"/>
    <col min="12102" max="12107" width="1.1640625" style="1" customWidth="1"/>
    <col min="12108" max="12108" width="1.5" style="1" customWidth="1"/>
    <col min="12109" max="12118" width="1.1640625" style="1" customWidth="1"/>
    <col min="12119" max="12288" width="7.33203125" style="1"/>
    <col min="12289" max="12293" width="1.1640625" style="1" customWidth="1"/>
    <col min="12294" max="12294" width="2.6640625" style="1" customWidth="1"/>
    <col min="12295" max="12311" width="1.1640625" style="1" customWidth="1"/>
    <col min="12312" max="12312" width="1" style="1" customWidth="1"/>
    <col min="12313" max="12355" width="1.1640625" style="1" customWidth="1"/>
    <col min="12356" max="12356" width="0.83203125" style="1" customWidth="1"/>
    <col min="12357" max="12357" width="0.33203125" style="1" customWidth="1"/>
    <col min="12358" max="12363" width="1.1640625" style="1" customWidth="1"/>
    <col min="12364" max="12364" width="1.5" style="1" customWidth="1"/>
    <col min="12365" max="12374" width="1.1640625" style="1" customWidth="1"/>
    <col min="12375" max="12544" width="7.33203125" style="1"/>
    <col min="12545" max="12549" width="1.1640625" style="1" customWidth="1"/>
    <col min="12550" max="12550" width="2.6640625" style="1" customWidth="1"/>
    <col min="12551" max="12567" width="1.1640625" style="1" customWidth="1"/>
    <col min="12568" max="12568" width="1" style="1" customWidth="1"/>
    <col min="12569" max="12611" width="1.1640625" style="1" customWidth="1"/>
    <col min="12612" max="12612" width="0.83203125" style="1" customWidth="1"/>
    <col min="12613" max="12613" width="0.33203125" style="1" customWidth="1"/>
    <col min="12614" max="12619" width="1.1640625" style="1" customWidth="1"/>
    <col min="12620" max="12620" width="1.5" style="1" customWidth="1"/>
    <col min="12621" max="12630" width="1.1640625" style="1" customWidth="1"/>
    <col min="12631" max="12800" width="7.33203125" style="1"/>
    <col min="12801" max="12805" width="1.1640625" style="1" customWidth="1"/>
    <col min="12806" max="12806" width="2.6640625" style="1" customWidth="1"/>
    <col min="12807" max="12823" width="1.1640625" style="1" customWidth="1"/>
    <col min="12824" max="12824" width="1" style="1" customWidth="1"/>
    <col min="12825" max="12867" width="1.1640625" style="1" customWidth="1"/>
    <col min="12868" max="12868" width="0.83203125" style="1" customWidth="1"/>
    <col min="12869" max="12869" width="0.33203125" style="1" customWidth="1"/>
    <col min="12870" max="12875" width="1.1640625" style="1" customWidth="1"/>
    <col min="12876" max="12876" width="1.5" style="1" customWidth="1"/>
    <col min="12877" max="12886" width="1.1640625" style="1" customWidth="1"/>
    <col min="12887" max="13056" width="7.33203125" style="1"/>
    <col min="13057" max="13061" width="1.1640625" style="1" customWidth="1"/>
    <col min="13062" max="13062" width="2.6640625" style="1" customWidth="1"/>
    <col min="13063" max="13079" width="1.1640625" style="1" customWidth="1"/>
    <col min="13080" max="13080" width="1" style="1" customWidth="1"/>
    <col min="13081" max="13123" width="1.1640625" style="1" customWidth="1"/>
    <col min="13124" max="13124" width="0.83203125" style="1" customWidth="1"/>
    <col min="13125" max="13125" width="0.33203125" style="1" customWidth="1"/>
    <col min="13126" max="13131" width="1.1640625" style="1" customWidth="1"/>
    <col min="13132" max="13132" width="1.5" style="1" customWidth="1"/>
    <col min="13133" max="13142" width="1.1640625" style="1" customWidth="1"/>
    <col min="13143" max="13312" width="7.33203125" style="1"/>
    <col min="13313" max="13317" width="1.1640625" style="1" customWidth="1"/>
    <col min="13318" max="13318" width="2.6640625" style="1" customWidth="1"/>
    <col min="13319" max="13335" width="1.1640625" style="1" customWidth="1"/>
    <col min="13336" max="13336" width="1" style="1" customWidth="1"/>
    <col min="13337" max="13379" width="1.1640625" style="1" customWidth="1"/>
    <col min="13380" max="13380" width="0.83203125" style="1" customWidth="1"/>
    <col min="13381" max="13381" width="0.33203125" style="1" customWidth="1"/>
    <col min="13382" max="13387" width="1.1640625" style="1" customWidth="1"/>
    <col min="13388" max="13388" width="1.5" style="1" customWidth="1"/>
    <col min="13389" max="13398" width="1.1640625" style="1" customWidth="1"/>
    <col min="13399" max="13568" width="7.33203125" style="1"/>
    <col min="13569" max="13573" width="1.1640625" style="1" customWidth="1"/>
    <col min="13574" max="13574" width="2.6640625" style="1" customWidth="1"/>
    <col min="13575" max="13591" width="1.1640625" style="1" customWidth="1"/>
    <col min="13592" max="13592" width="1" style="1" customWidth="1"/>
    <col min="13593" max="13635" width="1.1640625" style="1" customWidth="1"/>
    <col min="13636" max="13636" width="0.83203125" style="1" customWidth="1"/>
    <col min="13637" max="13637" width="0.33203125" style="1" customWidth="1"/>
    <col min="13638" max="13643" width="1.1640625" style="1" customWidth="1"/>
    <col min="13644" max="13644" width="1.5" style="1" customWidth="1"/>
    <col min="13645" max="13654" width="1.1640625" style="1" customWidth="1"/>
    <col min="13655" max="13824" width="7.33203125" style="1"/>
    <col min="13825" max="13829" width="1.1640625" style="1" customWidth="1"/>
    <col min="13830" max="13830" width="2.6640625" style="1" customWidth="1"/>
    <col min="13831" max="13847" width="1.1640625" style="1" customWidth="1"/>
    <col min="13848" max="13848" width="1" style="1" customWidth="1"/>
    <col min="13849" max="13891" width="1.1640625" style="1" customWidth="1"/>
    <col min="13892" max="13892" width="0.83203125" style="1" customWidth="1"/>
    <col min="13893" max="13893" width="0.33203125" style="1" customWidth="1"/>
    <col min="13894" max="13899" width="1.1640625" style="1" customWidth="1"/>
    <col min="13900" max="13900" width="1.5" style="1" customWidth="1"/>
    <col min="13901" max="13910" width="1.1640625" style="1" customWidth="1"/>
    <col min="13911" max="14080" width="7.33203125" style="1"/>
    <col min="14081" max="14085" width="1.1640625" style="1" customWidth="1"/>
    <col min="14086" max="14086" width="2.6640625" style="1" customWidth="1"/>
    <col min="14087" max="14103" width="1.1640625" style="1" customWidth="1"/>
    <col min="14104" max="14104" width="1" style="1" customWidth="1"/>
    <col min="14105" max="14147" width="1.1640625" style="1" customWidth="1"/>
    <col min="14148" max="14148" width="0.83203125" style="1" customWidth="1"/>
    <col min="14149" max="14149" width="0.33203125" style="1" customWidth="1"/>
    <col min="14150" max="14155" width="1.1640625" style="1" customWidth="1"/>
    <col min="14156" max="14156" width="1.5" style="1" customWidth="1"/>
    <col min="14157" max="14166" width="1.1640625" style="1" customWidth="1"/>
    <col min="14167" max="14336" width="7.33203125" style="1"/>
    <col min="14337" max="14341" width="1.1640625" style="1" customWidth="1"/>
    <col min="14342" max="14342" width="2.6640625" style="1" customWidth="1"/>
    <col min="14343" max="14359" width="1.1640625" style="1" customWidth="1"/>
    <col min="14360" max="14360" width="1" style="1" customWidth="1"/>
    <col min="14361" max="14403" width="1.1640625" style="1" customWidth="1"/>
    <col min="14404" max="14404" width="0.83203125" style="1" customWidth="1"/>
    <col min="14405" max="14405" width="0.33203125" style="1" customWidth="1"/>
    <col min="14406" max="14411" width="1.1640625" style="1" customWidth="1"/>
    <col min="14412" max="14412" width="1.5" style="1" customWidth="1"/>
    <col min="14413" max="14422" width="1.1640625" style="1" customWidth="1"/>
    <col min="14423" max="14592" width="7.33203125" style="1"/>
    <col min="14593" max="14597" width="1.1640625" style="1" customWidth="1"/>
    <col min="14598" max="14598" width="2.6640625" style="1" customWidth="1"/>
    <col min="14599" max="14615" width="1.1640625" style="1" customWidth="1"/>
    <col min="14616" max="14616" width="1" style="1" customWidth="1"/>
    <col min="14617" max="14659" width="1.1640625" style="1" customWidth="1"/>
    <col min="14660" max="14660" width="0.83203125" style="1" customWidth="1"/>
    <col min="14661" max="14661" width="0.33203125" style="1" customWidth="1"/>
    <col min="14662" max="14667" width="1.1640625" style="1" customWidth="1"/>
    <col min="14668" max="14668" width="1.5" style="1" customWidth="1"/>
    <col min="14669" max="14678" width="1.1640625" style="1" customWidth="1"/>
    <col min="14679" max="14848" width="7.33203125" style="1"/>
    <col min="14849" max="14853" width="1.1640625" style="1" customWidth="1"/>
    <col min="14854" max="14854" width="2.6640625" style="1" customWidth="1"/>
    <col min="14855" max="14871" width="1.1640625" style="1" customWidth="1"/>
    <col min="14872" max="14872" width="1" style="1" customWidth="1"/>
    <col min="14873" max="14915" width="1.1640625" style="1" customWidth="1"/>
    <col min="14916" max="14916" width="0.83203125" style="1" customWidth="1"/>
    <col min="14917" max="14917" width="0.33203125" style="1" customWidth="1"/>
    <col min="14918" max="14923" width="1.1640625" style="1" customWidth="1"/>
    <col min="14924" max="14924" width="1.5" style="1" customWidth="1"/>
    <col min="14925" max="14934" width="1.1640625" style="1" customWidth="1"/>
    <col min="14935" max="15104" width="7.33203125" style="1"/>
    <col min="15105" max="15109" width="1.1640625" style="1" customWidth="1"/>
    <col min="15110" max="15110" width="2.6640625" style="1" customWidth="1"/>
    <col min="15111" max="15127" width="1.1640625" style="1" customWidth="1"/>
    <col min="15128" max="15128" width="1" style="1" customWidth="1"/>
    <col min="15129" max="15171" width="1.1640625" style="1" customWidth="1"/>
    <col min="15172" max="15172" width="0.83203125" style="1" customWidth="1"/>
    <col min="15173" max="15173" width="0.33203125" style="1" customWidth="1"/>
    <col min="15174" max="15179" width="1.1640625" style="1" customWidth="1"/>
    <col min="15180" max="15180" width="1.5" style="1" customWidth="1"/>
    <col min="15181" max="15190" width="1.1640625" style="1" customWidth="1"/>
    <col min="15191" max="15360" width="7.33203125" style="1"/>
    <col min="15361" max="15365" width="1.1640625" style="1" customWidth="1"/>
    <col min="15366" max="15366" width="2.6640625" style="1" customWidth="1"/>
    <col min="15367" max="15383" width="1.1640625" style="1" customWidth="1"/>
    <col min="15384" max="15384" width="1" style="1" customWidth="1"/>
    <col min="15385" max="15427" width="1.1640625" style="1" customWidth="1"/>
    <col min="15428" max="15428" width="0.83203125" style="1" customWidth="1"/>
    <col min="15429" max="15429" width="0.33203125" style="1" customWidth="1"/>
    <col min="15430" max="15435" width="1.1640625" style="1" customWidth="1"/>
    <col min="15436" max="15436" width="1.5" style="1" customWidth="1"/>
    <col min="15437" max="15446" width="1.1640625" style="1" customWidth="1"/>
    <col min="15447" max="15616" width="7.33203125" style="1"/>
    <col min="15617" max="15621" width="1.1640625" style="1" customWidth="1"/>
    <col min="15622" max="15622" width="2.6640625" style="1" customWidth="1"/>
    <col min="15623" max="15639" width="1.1640625" style="1" customWidth="1"/>
    <col min="15640" max="15640" width="1" style="1" customWidth="1"/>
    <col min="15641" max="15683" width="1.1640625" style="1" customWidth="1"/>
    <col min="15684" max="15684" width="0.83203125" style="1" customWidth="1"/>
    <col min="15685" max="15685" width="0.33203125" style="1" customWidth="1"/>
    <col min="15686" max="15691" width="1.1640625" style="1" customWidth="1"/>
    <col min="15692" max="15692" width="1.5" style="1" customWidth="1"/>
    <col min="15693" max="15702" width="1.1640625" style="1" customWidth="1"/>
    <col min="15703" max="15872" width="7.33203125" style="1"/>
    <col min="15873" max="15877" width="1.1640625" style="1" customWidth="1"/>
    <col min="15878" max="15878" width="2.6640625" style="1" customWidth="1"/>
    <col min="15879" max="15895" width="1.1640625" style="1" customWidth="1"/>
    <col min="15896" max="15896" width="1" style="1" customWidth="1"/>
    <col min="15897" max="15939" width="1.1640625" style="1" customWidth="1"/>
    <col min="15940" max="15940" width="0.83203125" style="1" customWidth="1"/>
    <col min="15941" max="15941" width="0.33203125" style="1" customWidth="1"/>
    <col min="15942" max="15947" width="1.1640625" style="1" customWidth="1"/>
    <col min="15948" max="15948" width="1.5" style="1" customWidth="1"/>
    <col min="15949" max="15958" width="1.1640625" style="1" customWidth="1"/>
    <col min="15959" max="16128" width="7.33203125" style="1"/>
    <col min="16129" max="16133" width="1.1640625" style="1" customWidth="1"/>
    <col min="16134" max="16134" width="2.6640625" style="1" customWidth="1"/>
    <col min="16135" max="16151" width="1.1640625" style="1" customWidth="1"/>
    <col min="16152" max="16152" width="1" style="1" customWidth="1"/>
    <col min="16153" max="16195" width="1.1640625" style="1" customWidth="1"/>
    <col min="16196" max="16196" width="0.83203125" style="1" customWidth="1"/>
    <col min="16197" max="16197" width="0.33203125" style="1" customWidth="1"/>
    <col min="16198" max="16203" width="1.1640625" style="1" customWidth="1"/>
    <col min="16204" max="16204" width="1.5" style="1" customWidth="1"/>
    <col min="16205" max="16214" width="1.1640625" style="1" customWidth="1"/>
    <col min="16215" max="16384" width="7.33203125" style="1"/>
  </cols>
  <sheetData>
    <row r="1" spans="2:86" ht="15.75" customHeight="1" x14ac:dyDescent="0.15">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R1" s="32"/>
      <c r="AS1" s="32"/>
      <c r="AT1" s="32"/>
      <c r="AU1" s="32"/>
      <c r="AV1" s="32"/>
      <c r="AW1" s="32"/>
      <c r="AX1" s="32"/>
      <c r="AY1" s="32"/>
      <c r="AZ1" s="167" t="s">
        <v>181</v>
      </c>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row>
    <row r="2" spans="2:86" ht="13.5" customHeight="1" x14ac:dyDescent="0.15">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I2" s="10"/>
      <c r="AQ2" s="58"/>
      <c r="AR2" s="58"/>
      <c r="AS2" s="58"/>
      <c r="AT2" s="58"/>
      <c r="AU2" s="58"/>
      <c r="AV2" s="58"/>
      <c r="AW2" s="58"/>
      <c r="AX2" s="58"/>
      <c r="AY2" s="58"/>
      <c r="AZ2" s="168" t="s">
        <v>182</v>
      </c>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row>
    <row r="3" spans="2:86" ht="11.25" customHeight="1" x14ac:dyDescent="0.15"/>
    <row r="4" spans="2:86" ht="30" customHeight="1" x14ac:dyDescent="0.15">
      <c r="B4" s="169" t="s">
        <v>4</v>
      </c>
      <c r="C4" s="170"/>
      <c r="D4" s="170"/>
      <c r="E4" s="170"/>
      <c r="F4" s="170"/>
      <c r="G4" s="171"/>
      <c r="H4" s="177" t="s">
        <v>230</v>
      </c>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9"/>
      <c r="BO4" s="186" t="s">
        <v>6</v>
      </c>
      <c r="BP4" s="186"/>
      <c r="BQ4" s="186"/>
      <c r="BR4" s="186"/>
      <c r="BS4" s="186"/>
      <c r="BT4" s="187" t="s">
        <v>7</v>
      </c>
      <c r="BU4" s="187"/>
      <c r="BV4" s="187"/>
      <c r="BW4" s="188" t="s">
        <v>183</v>
      </c>
      <c r="BX4" s="188"/>
      <c r="BY4" s="188"/>
      <c r="BZ4" s="188"/>
      <c r="CA4" s="188"/>
      <c r="CB4" s="188"/>
      <c r="CC4" s="188"/>
      <c r="CD4" s="188"/>
      <c r="CE4" s="188"/>
      <c r="CF4" s="188"/>
      <c r="CG4" s="188"/>
      <c r="CH4" s="188"/>
    </row>
    <row r="5" spans="2:86" ht="30" customHeight="1" x14ac:dyDescent="0.15">
      <c r="B5" s="172"/>
      <c r="C5" s="129"/>
      <c r="D5" s="129"/>
      <c r="E5" s="129"/>
      <c r="F5" s="129"/>
      <c r="G5" s="173"/>
      <c r="H5" s="180"/>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2"/>
      <c r="BO5" s="186" t="s">
        <v>10</v>
      </c>
      <c r="BP5" s="186"/>
      <c r="BQ5" s="186"/>
      <c r="BR5" s="186"/>
      <c r="BS5" s="186"/>
      <c r="BT5" s="186"/>
      <c r="BU5" s="186"/>
      <c r="BV5" s="186"/>
      <c r="BW5" s="188" t="s">
        <v>184</v>
      </c>
      <c r="BX5" s="188"/>
      <c r="BY5" s="188"/>
      <c r="BZ5" s="188"/>
      <c r="CA5" s="188"/>
      <c r="CB5" s="188"/>
      <c r="CC5" s="188"/>
      <c r="CD5" s="188"/>
      <c r="CE5" s="188"/>
      <c r="CF5" s="188"/>
      <c r="CG5" s="188"/>
      <c r="CH5" s="188"/>
    </row>
    <row r="6" spans="2:86" ht="30" customHeight="1" x14ac:dyDescent="0.15">
      <c r="B6" s="174"/>
      <c r="C6" s="175"/>
      <c r="D6" s="175"/>
      <c r="E6" s="175"/>
      <c r="F6" s="175"/>
      <c r="G6" s="176"/>
      <c r="H6" s="183"/>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5"/>
      <c r="BO6" s="186" t="s">
        <v>185</v>
      </c>
      <c r="BP6" s="186"/>
      <c r="BQ6" s="186"/>
      <c r="BR6" s="186"/>
      <c r="BS6" s="186"/>
      <c r="BT6" s="186"/>
      <c r="BU6" s="186"/>
      <c r="BV6" s="186"/>
      <c r="BW6" s="188" t="s">
        <v>186</v>
      </c>
      <c r="BX6" s="188"/>
      <c r="BY6" s="188"/>
      <c r="BZ6" s="188"/>
      <c r="CA6" s="188"/>
      <c r="CB6" s="188"/>
      <c r="CC6" s="188"/>
      <c r="CD6" s="188"/>
      <c r="CE6" s="188"/>
      <c r="CF6" s="188"/>
      <c r="CG6" s="188"/>
      <c r="CH6" s="188"/>
    </row>
    <row r="7" spans="2:86" ht="8.25" customHeight="1" x14ac:dyDescent="0.15">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row>
    <row r="8" spans="2:86" ht="12.75" customHeight="1" x14ac:dyDescent="0.15">
      <c r="B8" s="190" t="s">
        <v>12</v>
      </c>
      <c r="C8" s="191"/>
      <c r="D8" s="191"/>
      <c r="E8" s="191"/>
      <c r="F8" s="191"/>
      <c r="G8" s="191"/>
      <c r="H8" s="192" t="s">
        <v>13</v>
      </c>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4"/>
      <c r="BJ8" s="21"/>
      <c r="BK8" s="21"/>
      <c r="BL8" s="21"/>
      <c r="BM8" s="195" t="s">
        <v>14</v>
      </c>
      <c r="BN8" s="196"/>
      <c r="BO8" s="197"/>
      <c r="BP8" s="195" t="s">
        <v>15</v>
      </c>
      <c r="BQ8" s="196"/>
      <c r="BR8" s="196"/>
      <c r="BS8" s="197"/>
      <c r="BT8" s="195" t="s">
        <v>14</v>
      </c>
      <c r="BU8" s="196"/>
      <c r="BV8" s="197"/>
      <c r="BW8" s="195" t="s">
        <v>34</v>
      </c>
      <c r="BX8" s="196"/>
      <c r="BY8" s="197"/>
      <c r="CC8" s="146" t="s">
        <v>17</v>
      </c>
      <c r="CD8" s="146"/>
      <c r="CE8" s="146"/>
      <c r="CF8" s="166" t="s">
        <v>14</v>
      </c>
      <c r="CG8" s="166"/>
      <c r="CH8" s="166"/>
    </row>
    <row r="9" spans="2:86" ht="14.25" customHeight="1" x14ac:dyDescent="0.15">
      <c r="AS9" s="198"/>
      <c r="AT9" s="198"/>
      <c r="AU9" s="198"/>
      <c r="AV9" s="198"/>
      <c r="AW9" s="198"/>
      <c r="AX9" s="198"/>
      <c r="AY9" s="198"/>
      <c r="AZ9" s="198"/>
      <c r="BA9" s="198"/>
      <c r="BB9" s="198"/>
      <c r="BC9" s="198"/>
      <c r="BD9" s="198"/>
      <c r="BE9" s="56"/>
      <c r="BF9" s="56"/>
      <c r="BG9" s="56"/>
      <c r="BH9" s="56"/>
      <c r="BI9" s="56"/>
      <c r="BJ9" s="56"/>
      <c r="BK9" s="56"/>
      <c r="BL9" s="56"/>
      <c r="BM9" s="199" t="s">
        <v>18</v>
      </c>
      <c r="BN9" s="199"/>
      <c r="BO9" s="199"/>
      <c r="BP9" s="199"/>
      <c r="BQ9" s="199"/>
      <c r="BR9" s="199"/>
      <c r="BS9" s="199"/>
      <c r="BT9" s="199"/>
      <c r="BU9" s="199"/>
      <c r="BV9" s="199"/>
      <c r="BW9" s="199"/>
      <c r="BX9" s="199"/>
      <c r="BY9" s="199"/>
      <c r="CC9" s="199" t="s">
        <v>19</v>
      </c>
      <c r="CD9" s="199"/>
      <c r="CE9" s="199"/>
      <c r="CF9" s="199"/>
      <c r="CG9" s="199"/>
      <c r="CH9" s="199"/>
    </row>
    <row r="10" spans="2:86" ht="12.75" customHeight="1" x14ac:dyDescent="0.15">
      <c r="B10" s="190" t="s">
        <v>20</v>
      </c>
      <c r="C10" s="191"/>
      <c r="D10" s="191"/>
      <c r="E10" s="191"/>
      <c r="F10" s="191"/>
      <c r="G10" s="191"/>
      <c r="H10" s="192" t="s">
        <v>187</v>
      </c>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4"/>
      <c r="BJ10" s="21"/>
      <c r="BK10" s="21"/>
      <c r="BL10" s="21"/>
      <c r="BM10" s="200"/>
      <c r="BN10" s="201"/>
      <c r="BO10" s="202"/>
      <c r="BP10" s="200"/>
      <c r="BQ10" s="201"/>
      <c r="BR10" s="201"/>
      <c r="BS10" s="202"/>
      <c r="BT10" s="200"/>
      <c r="BU10" s="201"/>
      <c r="BV10" s="202"/>
      <c r="BW10" s="200"/>
      <c r="BX10" s="201"/>
      <c r="BY10" s="202"/>
      <c r="CC10" s="217"/>
      <c r="CD10" s="217"/>
      <c r="CE10" s="217"/>
      <c r="CF10" s="217"/>
      <c r="CG10" s="217"/>
      <c r="CH10" s="217"/>
    </row>
    <row r="11" spans="2:86" ht="12.75" customHeight="1" x14ac:dyDescent="0.15">
      <c r="AS11" s="57"/>
      <c r="AT11" s="57"/>
      <c r="AU11" s="57"/>
      <c r="AV11" s="57"/>
      <c r="AW11" s="57"/>
      <c r="AX11" s="57"/>
      <c r="AY11" s="57"/>
      <c r="AZ11" s="57"/>
      <c r="BA11" s="57"/>
      <c r="BB11" s="57"/>
      <c r="BC11" s="57"/>
      <c r="BD11" s="57"/>
      <c r="BE11" s="61"/>
      <c r="BF11" s="61"/>
      <c r="BG11" s="61"/>
      <c r="BH11" s="61"/>
      <c r="BI11" s="61"/>
      <c r="BJ11" s="61"/>
      <c r="BK11" s="61"/>
      <c r="BL11" s="61"/>
      <c r="BM11" s="199" t="s">
        <v>18</v>
      </c>
      <c r="BN11" s="199"/>
      <c r="BO11" s="199"/>
      <c r="BP11" s="199"/>
      <c r="BQ11" s="199"/>
      <c r="BR11" s="199"/>
      <c r="BS11" s="199"/>
      <c r="BT11" s="199"/>
      <c r="BU11" s="199"/>
      <c r="BV11" s="199"/>
      <c r="BW11" s="199"/>
      <c r="BX11" s="199"/>
      <c r="BY11" s="199"/>
      <c r="CC11" s="199" t="s">
        <v>19</v>
      </c>
      <c r="CD11" s="199"/>
      <c r="CE11" s="199"/>
      <c r="CF11" s="199"/>
      <c r="CG11" s="199"/>
      <c r="CH11" s="199"/>
    </row>
    <row r="12" spans="2:86" ht="13.5" customHeight="1" x14ac:dyDescent="0.15">
      <c r="B12" s="169" t="s">
        <v>28</v>
      </c>
      <c r="C12" s="170"/>
      <c r="D12" s="170"/>
      <c r="E12" s="170"/>
      <c r="F12" s="170"/>
      <c r="G12" s="171"/>
      <c r="H12" s="169" t="s">
        <v>21</v>
      </c>
      <c r="I12" s="170"/>
      <c r="J12" s="170"/>
      <c r="K12" s="170"/>
      <c r="L12" s="170"/>
      <c r="M12" s="170"/>
      <c r="N12" s="170"/>
      <c r="O12" s="170"/>
      <c r="P12" s="170"/>
      <c r="Q12" s="170"/>
      <c r="R12" s="62"/>
      <c r="S12" s="218" t="s">
        <v>22</v>
      </c>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c r="BW12" s="218"/>
      <c r="BX12" s="218"/>
      <c r="BY12" s="218"/>
      <c r="BZ12" s="218"/>
      <c r="CA12" s="218"/>
      <c r="CB12" s="218"/>
      <c r="CC12" s="218"/>
      <c r="CD12" s="218"/>
      <c r="CE12" s="218"/>
      <c r="CF12" s="218"/>
      <c r="CG12" s="218"/>
      <c r="CH12" s="63"/>
    </row>
    <row r="13" spans="2:86" ht="13.5" customHeight="1" x14ac:dyDescent="0.15">
      <c r="B13" s="172"/>
      <c r="C13" s="129"/>
      <c r="D13" s="129"/>
      <c r="E13" s="129"/>
      <c r="F13" s="129"/>
      <c r="G13" s="173"/>
      <c r="H13" s="172"/>
      <c r="I13" s="129"/>
      <c r="J13" s="129"/>
      <c r="K13" s="129"/>
      <c r="L13" s="129"/>
      <c r="M13" s="129"/>
      <c r="N13" s="129"/>
      <c r="O13" s="129"/>
      <c r="P13" s="129"/>
      <c r="Q13" s="129"/>
      <c r="R13" s="64"/>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65"/>
    </row>
    <row r="14" spans="2:86" ht="13.5" customHeight="1" x14ac:dyDescent="0.15">
      <c r="B14" s="172"/>
      <c r="C14" s="129"/>
      <c r="D14" s="129"/>
      <c r="E14" s="129"/>
      <c r="F14" s="129"/>
      <c r="G14" s="173"/>
      <c r="H14" s="172"/>
      <c r="I14" s="129"/>
      <c r="J14" s="129"/>
      <c r="K14" s="129"/>
      <c r="L14" s="129"/>
      <c r="M14" s="129"/>
      <c r="N14" s="129"/>
      <c r="O14" s="129"/>
      <c r="P14" s="129"/>
      <c r="Q14" s="129"/>
      <c r="R14" s="64"/>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19"/>
      <c r="CD14" s="219"/>
      <c r="CE14" s="219"/>
      <c r="CF14" s="219"/>
      <c r="CG14" s="219"/>
      <c r="CH14" s="65"/>
    </row>
    <row r="15" spans="2:86" ht="15" customHeight="1" x14ac:dyDescent="0.15">
      <c r="B15" s="174"/>
      <c r="C15" s="175"/>
      <c r="D15" s="175"/>
      <c r="E15" s="175"/>
      <c r="F15" s="175"/>
      <c r="G15" s="176"/>
      <c r="H15" s="174"/>
      <c r="I15" s="175"/>
      <c r="J15" s="175"/>
      <c r="K15" s="175"/>
      <c r="L15" s="175"/>
      <c r="M15" s="175"/>
      <c r="N15" s="175"/>
      <c r="O15" s="175"/>
      <c r="P15" s="175"/>
      <c r="Q15" s="175"/>
      <c r="R15" s="66"/>
      <c r="S15" s="203" t="s">
        <v>231</v>
      </c>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3"/>
      <c r="BT15" s="203"/>
      <c r="BU15" s="203"/>
      <c r="BV15" s="203"/>
      <c r="BW15" s="203"/>
      <c r="BX15" s="203"/>
      <c r="BY15" s="203"/>
      <c r="BZ15" s="203"/>
      <c r="CA15" s="203"/>
      <c r="CB15" s="203"/>
      <c r="CC15" s="203"/>
      <c r="CD15" s="203"/>
      <c r="CE15" s="203"/>
      <c r="CF15" s="203"/>
      <c r="CG15" s="203"/>
      <c r="CH15" s="67"/>
    </row>
    <row r="16" spans="2:86" s="6" customFormat="1" ht="28.5" customHeight="1" x14ac:dyDescent="0.15">
      <c r="H16" s="204" t="s">
        <v>232</v>
      </c>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row>
    <row r="17" spans="2:86" s="21" customFormat="1" ht="6" hidden="1" customHeight="1" x14ac:dyDescent="0.15">
      <c r="B17" s="20"/>
      <c r="C17" s="20"/>
      <c r="D17" s="20"/>
      <c r="E17" s="20"/>
    </row>
    <row r="18" spans="2:86" s="21" customFormat="1" ht="15" customHeight="1" x14ac:dyDescent="0.15">
      <c r="B18" s="205" t="s">
        <v>188</v>
      </c>
      <c r="C18" s="206"/>
      <c r="D18" s="206"/>
      <c r="E18" s="206"/>
      <c r="F18" s="206"/>
      <c r="G18" s="207"/>
      <c r="H18" s="208" t="s">
        <v>189</v>
      </c>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10"/>
      <c r="BL18" s="146" t="s">
        <v>27</v>
      </c>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row>
    <row r="19" spans="2:86" s="21" customFormat="1" ht="7.5" customHeight="1" x14ac:dyDescent="0.15">
      <c r="B19" s="20"/>
      <c r="C19" s="20"/>
      <c r="D19" s="20"/>
      <c r="E19" s="20"/>
      <c r="F19" s="20"/>
      <c r="G19" s="20"/>
      <c r="BL19" s="23"/>
      <c r="BM19" s="23"/>
      <c r="BN19" s="23"/>
      <c r="BO19" s="23"/>
      <c r="BP19" s="23"/>
      <c r="BQ19" s="23"/>
      <c r="BR19" s="23"/>
      <c r="BS19" s="23"/>
      <c r="BT19" s="23"/>
      <c r="BU19" s="23"/>
      <c r="BV19" s="23"/>
    </row>
    <row r="20" spans="2:86" s="21" customFormat="1" ht="15.75" customHeight="1" x14ac:dyDescent="0.15">
      <c r="B20" s="205" t="s">
        <v>31</v>
      </c>
      <c r="C20" s="206"/>
      <c r="D20" s="206"/>
      <c r="E20" s="206"/>
      <c r="F20" s="206"/>
      <c r="G20" s="207"/>
      <c r="H20" s="211" t="s">
        <v>29</v>
      </c>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3"/>
      <c r="BL20" s="214" t="s">
        <v>190</v>
      </c>
      <c r="BM20" s="215"/>
      <c r="BN20" s="215"/>
      <c r="BO20" s="215"/>
      <c r="BP20" s="215"/>
      <c r="BQ20" s="215"/>
      <c r="BR20" s="215"/>
      <c r="BS20" s="215"/>
      <c r="BT20" s="215"/>
      <c r="BU20" s="215"/>
      <c r="BV20" s="215"/>
      <c r="BW20" s="215"/>
      <c r="BX20" s="215"/>
      <c r="BY20" s="215"/>
      <c r="BZ20" s="215"/>
      <c r="CA20" s="215"/>
      <c r="CB20" s="215"/>
      <c r="CC20" s="215"/>
      <c r="CD20" s="215"/>
      <c r="CE20" s="215"/>
      <c r="CF20" s="215"/>
      <c r="CG20" s="215"/>
      <c r="CH20" s="216"/>
    </row>
    <row r="21" spans="2:86" s="21" customFormat="1" ht="6.75" customHeight="1" x14ac:dyDescent="0.15">
      <c r="B21" s="20"/>
      <c r="C21" s="20"/>
      <c r="D21" s="20"/>
      <c r="E21" s="20"/>
      <c r="F21" s="20"/>
      <c r="G21" s="20"/>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L21" s="23"/>
      <c r="BM21" s="23"/>
      <c r="BN21" s="23"/>
      <c r="BO21" s="23"/>
      <c r="BP21" s="23"/>
      <c r="BQ21" s="23"/>
      <c r="BR21" s="23"/>
      <c r="BS21" s="23"/>
      <c r="BT21" s="23"/>
      <c r="BU21" s="23"/>
      <c r="BV21" s="23"/>
    </row>
    <row r="22" spans="2:86" ht="54" customHeight="1" x14ac:dyDescent="0.2">
      <c r="B22" s="220" t="s">
        <v>233</v>
      </c>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c r="CC22" s="220"/>
      <c r="CD22" s="220"/>
      <c r="CE22" s="220"/>
      <c r="CF22" s="220"/>
      <c r="CG22" s="220"/>
      <c r="CH22" s="220"/>
    </row>
    <row r="23" spans="2:86" ht="33.75" customHeight="1" x14ac:dyDescent="0.15">
      <c r="B23" s="221" t="s">
        <v>234</v>
      </c>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221"/>
      <c r="AY23" s="221"/>
      <c r="AZ23" s="221"/>
      <c r="BA23" s="221"/>
      <c r="BB23" s="221"/>
      <c r="BC23" s="221"/>
      <c r="BD23" s="221"/>
      <c r="BE23" s="221"/>
      <c r="BF23" s="221"/>
      <c r="BG23" s="221"/>
      <c r="BH23" s="221"/>
      <c r="BI23" s="221"/>
      <c r="BJ23" s="221"/>
      <c r="BK23" s="221"/>
      <c r="BL23" s="221"/>
      <c r="BM23" s="221"/>
      <c r="BN23" s="221"/>
      <c r="BO23" s="221"/>
      <c r="BP23" s="221"/>
      <c r="BQ23" s="221"/>
      <c r="BR23" s="221"/>
      <c r="BS23" s="221"/>
      <c r="BT23" s="221"/>
      <c r="BU23" s="221"/>
      <c r="BV23" s="221"/>
      <c r="BW23" s="221"/>
      <c r="BX23" s="221"/>
      <c r="BY23" s="221"/>
      <c r="BZ23" s="221"/>
      <c r="CA23" s="221"/>
      <c r="CB23" s="221"/>
      <c r="CC23" s="221"/>
      <c r="CD23" s="221"/>
      <c r="CE23" s="221"/>
      <c r="CF23" s="221"/>
      <c r="CG23" s="221"/>
      <c r="CH23" s="221"/>
    </row>
    <row r="24" spans="2:86" ht="17.25" customHeight="1" x14ac:dyDescent="0.15">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1"/>
      <c r="AY24" s="221"/>
      <c r="AZ24" s="221"/>
      <c r="BA24" s="221"/>
      <c r="BB24" s="221"/>
      <c r="BC24" s="221"/>
      <c r="BD24" s="221"/>
      <c r="BE24" s="221"/>
      <c r="BF24" s="221"/>
      <c r="BG24" s="221"/>
      <c r="BH24" s="221"/>
      <c r="BI24" s="221"/>
      <c r="BJ24" s="221"/>
      <c r="BK24" s="221"/>
      <c r="BL24" s="221"/>
      <c r="BM24" s="221"/>
      <c r="BN24" s="221"/>
      <c r="BO24" s="221"/>
      <c r="BP24" s="221"/>
      <c r="BQ24" s="221"/>
      <c r="BR24" s="221"/>
      <c r="BS24" s="221"/>
      <c r="BT24" s="221"/>
      <c r="BU24" s="221"/>
      <c r="BV24" s="221"/>
      <c r="BW24" s="221"/>
      <c r="BX24" s="221"/>
      <c r="BY24" s="221"/>
      <c r="BZ24" s="221"/>
      <c r="CA24" s="221"/>
      <c r="CB24" s="221"/>
      <c r="CC24" s="221"/>
      <c r="CD24" s="221"/>
      <c r="CE24" s="221"/>
      <c r="CF24" s="221"/>
      <c r="CG24" s="221"/>
      <c r="CH24" s="221"/>
    </row>
    <row r="25" spans="2:86" ht="9.75" customHeight="1" x14ac:dyDescent="0.15">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20"/>
      <c r="AF25" s="20"/>
      <c r="AG25" s="20"/>
      <c r="AH25" s="20"/>
      <c r="AI25" s="20"/>
      <c r="AJ25" s="20"/>
      <c r="AK25" s="20"/>
      <c r="AL25" s="20"/>
      <c r="AM25" s="20"/>
      <c r="AN25" s="20"/>
      <c r="AO25" s="20"/>
      <c r="AP25" s="20"/>
      <c r="AQ25" s="20"/>
      <c r="AR25" s="52"/>
      <c r="AS25" s="52"/>
      <c r="AT25" s="52"/>
      <c r="AU25" s="52"/>
      <c r="AV25" s="52"/>
      <c r="AW25" s="52"/>
      <c r="AX25" s="52"/>
      <c r="AY25" s="52"/>
      <c r="AZ25" s="52"/>
      <c r="BA25" s="52"/>
      <c r="BB25" s="52"/>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10"/>
      <c r="CA25" s="10"/>
      <c r="CB25" s="10"/>
      <c r="CC25" s="10"/>
      <c r="CD25" s="10"/>
      <c r="CE25" s="10"/>
      <c r="CF25" s="10"/>
      <c r="CG25" s="10" t="s">
        <v>42</v>
      </c>
      <c r="CH25" s="10"/>
    </row>
    <row r="26" spans="2:86" ht="24" customHeight="1" x14ac:dyDescent="0.15">
      <c r="B26" s="186" t="s">
        <v>235</v>
      </c>
      <c r="C26" s="186"/>
      <c r="D26" s="186"/>
      <c r="E26" s="169" t="s">
        <v>236</v>
      </c>
      <c r="F26" s="170"/>
      <c r="G26" s="170"/>
      <c r="H26" s="170"/>
      <c r="I26" s="170"/>
      <c r="J26" s="170"/>
      <c r="K26" s="170"/>
      <c r="L26" s="170"/>
      <c r="M26" s="170"/>
      <c r="N26" s="170"/>
      <c r="O26" s="170"/>
      <c r="P26" s="170"/>
      <c r="Q26" s="170"/>
      <c r="R26" s="170"/>
      <c r="S26" s="170"/>
      <c r="T26" s="170"/>
      <c r="U26" s="170"/>
      <c r="V26" s="171"/>
      <c r="W26" s="186" t="s">
        <v>191</v>
      </c>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c r="CA26" s="186"/>
      <c r="CB26" s="186"/>
      <c r="CC26" s="186"/>
      <c r="CD26" s="186"/>
      <c r="CE26" s="186"/>
      <c r="CF26" s="186"/>
      <c r="CG26" s="186"/>
      <c r="CH26" s="186"/>
    </row>
    <row r="27" spans="2:86" ht="45.75" customHeight="1" x14ac:dyDescent="0.15">
      <c r="B27" s="186"/>
      <c r="C27" s="186"/>
      <c r="D27" s="186"/>
      <c r="E27" s="172"/>
      <c r="F27" s="129"/>
      <c r="G27" s="129"/>
      <c r="H27" s="129"/>
      <c r="I27" s="129"/>
      <c r="J27" s="129"/>
      <c r="K27" s="129"/>
      <c r="L27" s="129"/>
      <c r="M27" s="129"/>
      <c r="N27" s="129"/>
      <c r="O27" s="129"/>
      <c r="P27" s="129"/>
      <c r="Q27" s="129"/>
      <c r="R27" s="129"/>
      <c r="S27" s="129"/>
      <c r="T27" s="129"/>
      <c r="U27" s="129"/>
      <c r="V27" s="173"/>
      <c r="W27" s="172" t="s">
        <v>192</v>
      </c>
      <c r="X27" s="129"/>
      <c r="Y27" s="129"/>
      <c r="Z27" s="129"/>
      <c r="AA27" s="129"/>
      <c r="AB27" s="129"/>
      <c r="AC27" s="129"/>
      <c r="AD27" s="129"/>
      <c r="AE27" s="173"/>
      <c r="AF27" s="172" t="s">
        <v>193</v>
      </c>
      <c r="AG27" s="129"/>
      <c r="AH27" s="129"/>
      <c r="AI27" s="129"/>
      <c r="AJ27" s="129"/>
      <c r="AK27" s="129"/>
      <c r="AL27" s="129"/>
      <c r="AM27" s="129"/>
      <c r="AN27" s="129"/>
      <c r="AO27" s="129"/>
      <c r="AP27" s="129"/>
      <c r="AQ27" s="173"/>
      <c r="AR27" s="169" t="s">
        <v>237</v>
      </c>
      <c r="AS27" s="170"/>
      <c r="AT27" s="170"/>
      <c r="AU27" s="170"/>
      <c r="AV27" s="170"/>
      <c r="AW27" s="170"/>
      <c r="AX27" s="170"/>
      <c r="AY27" s="170"/>
      <c r="AZ27" s="170"/>
      <c r="BA27" s="171"/>
      <c r="BB27" s="169" t="s">
        <v>194</v>
      </c>
      <c r="BC27" s="170"/>
      <c r="BD27" s="170"/>
      <c r="BE27" s="170"/>
      <c r="BF27" s="170"/>
      <c r="BG27" s="170"/>
      <c r="BH27" s="170"/>
      <c r="BI27" s="170"/>
      <c r="BJ27" s="171"/>
      <c r="BK27" s="172" t="s">
        <v>195</v>
      </c>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73"/>
    </row>
    <row r="28" spans="2:86" ht="116.25" customHeight="1" x14ac:dyDescent="0.15">
      <c r="B28" s="186"/>
      <c r="C28" s="186"/>
      <c r="D28" s="186"/>
      <c r="E28" s="174"/>
      <c r="F28" s="175"/>
      <c r="G28" s="175"/>
      <c r="H28" s="175"/>
      <c r="I28" s="175"/>
      <c r="J28" s="175"/>
      <c r="K28" s="175"/>
      <c r="L28" s="175"/>
      <c r="M28" s="175"/>
      <c r="N28" s="175"/>
      <c r="O28" s="175"/>
      <c r="P28" s="175"/>
      <c r="Q28" s="175"/>
      <c r="R28" s="175"/>
      <c r="S28" s="175"/>
      <c r="T28" s="175"/>
      <c r="U28" s="175"/>
      <c r="V28" s="176"/>
      <c r="W28" s="174"/>
      <c r="X28" s="175"/>
      <c r="Y28" s="175"/>
      <c r="Z28" s="175"/>
      <c r="AA28" s="175"/>
      <c r="AB28" s="175"/>
      <c r="AC28" s="175"/>
      <c r="AD28" s="175"/>
      <c r="AE28" s="176"/>
      <c r="AF28" s="174"/>
      <c r="AG28" s="175"/>
      <c r="AH28" s="175"/>
      <c r="AI28" s="175"/>
      <c r="AJ28" s="175"/>
      <c r="AK28" s="175"/>
      <c r="AL28" s="175"/>
      <c r="AM28" s="175"/>
      <c r="AN28" s="175"/>
      <c r="AO28" s="175"/>
      <c r="AP28" s="175"/>
      <c r="AQ28" s="176"/>
      <c r="AR28" s="174"/>
      <c r="AS28" s="175"/>
      <c r="AT28" s="175"/>
      <c r="AU28" s="175"/>
      <c r="AV28" s="175"/>
      <c r="AW28" s="175"/>
      <c r="AX28" s="175"/>
      <c r="AY28" s="175"/>
      <c r="AZ28" s="175"/>
      <c r="BA28" s="176"/>
      <c r="BB28" s="174"/>
      <c r="BC28" s="175"/>
      <c r="BD28" s="175"/>
      <c r="BE28" s="175"/>
      <c r="BF28" s="175"/>
      <c r="BG28" s="175"/>
      <c r="BH28" s="175"/>
      <c r="BI28" s="175"/>
      <c r="BJ28" s="176"/>
      <c r="BK28" s="186" t="s">
        <v>196</v>
      </c>
      <c r="BL28" s="186"/>
      <c r="BM28" s="186"/>
      <c r="BN28" s="186"/>
      <c r="BO28" s="186"/>
      <c r="BP28" s="186"/>
      <c r="BQ28" s="186"/>
      <c r="BR28" s="186"/>
      <c r="BS28" s="186"/>
      <c r="BT28" s="186" t="s">
        <v>197</v>
      </c>
      <c r="BU28" s="186"/>
      <c r="BV28" s="186"/>
      <c r="BW28" s="186"/>
      <c r="BX28" s="186"/>
      <c r="BY28" s="186"/>
      <c r="BZ28" s="186"/>
      <c r="CA28" s="186"/>
      <c r="CB28" s="186" t="s">
        <v>198</v>
      </c>
      <c r="CC28" s="186"/>
      <c r="CD28" s="186"/>
      <c r="CE28" s="186"/>
      <c r="CF28" s="186"/>
      <c r="CG28" s="186"/>
      <c r="CH28" s="186"/>
    </row>
    <row r="29" spans="2:86" ht="15" customHeight="1" x14ac:dyDescent="0.15">
      <c r="B29" s="186">
        <v>1</v>
      </c>
      <c r="C29" s="186"/>
      <c r="D29" s="186"/>
      <c r="E29" s="205">
        <v>2</v>
      </c>
      <c r="F29" s="206"/>
      <c r="G29" s="206"/>
      <c r="H29" s="206"/>
      <c r="I29" s="206"/>
      <c r="J29" s="206"/>
      <c r="K29" s="206"/>
      <c r="L29" s="206"/>
      <c r="M29" s="206"/>
      <c r="N29" s="206"/>
      <c r="O29" s="206"/>
      <c r="P29" s="206"/>
      <c r="Q29" s="206"/>
      <c r="R29" s="206"/>
      <c r="S29" s="206"/>
      <c r="T29" s="206"/>
      <c r="U29" s="206"/>
      <c r="V29" s="207"/>
      <c r="W29" s="186">
        <v>3</v>
      </c>
      <c r="X29" s="186"/>
      <c r="Y29" s="186"/>
      <c r="Z29" s="186"/>
      <c r="AA29" s="186"/>
      <c r="AB29" s="186"/>
      <c r="AC29" s="186"/>
      <c r="AD29" s="186"/>
      <c r="AE29" s="186"/>
      <c r="AF29" s="186">
        <v>4</v>
      </c>
      <c r="AG29" s="186"/>
      <c r="AH29" s="186"/>
      <c r="AI29" s="186"/>
      <c r="AJ29" s="186"/>
      <c r="AK29" s="186"/>
      <c r="AL29" s="186"/>
      <c r="AM29" s="186"/>
      <c r="AN29" s="186"/>
      <c r="AO29" s="186"/>
      <c r="AP29" s="186"/>
      <c r="AQ29" s="186"/>
      <c r="AR29" s="205">
        <v>5</v>
      </c>
      <c r="AS29" s="206"/>
      <c r="AT29" s="206"/>
      <c r="AU29" s="206"/>
      <c r="AV29" s="206"/>
      <c r="AW29" s="206"/>
      <c r="AX29" s="206"/>
      <c r="AY29" s="206"/>
      <c r="AZ29" s="206"/>
      <c r="BA29" s="206"/>
      <c r="BB29" s="205">
        <v>6</v>
      </c>
      <c r="BC29" s="206"/>
      <c r="BD29" s="206"/>
      <c r="BE29" s="206"/>
      <c r="BF29" s="206"/>
      <c r="BG29" s="206"/>
      <c r="BH29" s="206"/>
      <c r="BI29" s="206"/>
      <c r="BJ29" s="207"/>
      <c r="BK29" s="186">
        <v>7</v>
      </c>
      <c r="BL29" s="186"/>
      <c r="BM29" s="186"/>
      <c r="BN29" s="186"/>
      <c r="BO29" s="186"/>
      <c r="BP29" s="186"/>
      <c r="BQ29" s="186"/>
      <c r="BR29" s="186"/>
      <c r="BS29" s="186"/>
      <c r="BT29" s="186">
        <v>8</v>
      </c>
      <c r="BU29" s="186"/>
      <c r="BV29" s="186"/>
      <c r="BW29" s="186"/>
      <c r="BX29" s="186"/>
      <c r="BY29" s="186"/>
      <c r="BZ29" s="186"/>
      <c r="CA29" s="186"/>
      <c r="CB29" s="186">
        <v>9</v>
      </c>
      <c r="CC29" s="186"/>
      <c r="CD29" s="186"/>
      <c r="CE29" s="186"/>
      <c r="CF29" s="186"/>
      <c r="CG29" s="186"/>
      <c r="CH29" s="186"/>
    </row>
    <row r="30" spans="2:86" ht="34.5" customHeight="1" x14ac:dyDescent="0.15">
      <c r="B30" s="211" t="s">
        <v>199</v>
      </c>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2"/>
      <c r="BV30" s="212"/>
      <c r="BW30" s="212"/>
      <c r="BX30" s="212"/>
      <c r="BY30" s="212"/>
      <c r="BZ30" s="212"/>
      <c r="CA30" s="212"/>
      <c r="CB30" s="212"/>
      <c r="CC30" s="212"/>
      <c r="CD30" s="212"/>
      <c r="CE30" s="212"/>
      <c r="CF30" s="212"/>
      <c r="CG30" s="212"/>
      <c r="CH30" s="213"/>
    </row>
    <row r="31" spans="2:86" ht="13.5" customHeight="1" x14ac:dyDescent="0.15">
      <c r="B31" s="186" t="s">
        <v>17</v>
      </c>
      <c r="C31" s="186"/>
      <c r="D31" s="186"/>
      <c r="E31" s="104" t="s">
        <v>200</v>
      </c>
      <c r="F31" s="104"/>
      <c r="G31" s="104"/>
      <c r="H31" s="104"/>
      <c r="I31" s="104"/>
      <c r="J31" s="104"/>
      <c r="K31" s="104"/>
      <c r="L31" s="104"/>
      <c r="M31" s="104"/>
      <c r="N31" s="104"/>
      <c r="O31" s="104"/>
      <c r="P31" s="104"/>
      <c r="Q31" s="104"/>
      <c r="R31" s="104"/>
      <c r="S31" s="104"/>
      <c r="T31" s="104"/>
      <c r="U31" s="104"/>
      <c r="V31" s="104"/>
      <c r="W31" s="104" t="s">
        <v>238</v>
      </c>
      <c r="X31" s="104"/>
      <c r="Y31" s="104"/>
      <c r="Z31" s="104"/>
      <c r="AA31" s="104"/>
      <c r="AB31" s="104"/>
      <c r="AC31" s="104"/>
      <c r="AD31" s="104"/>
      <c r="AE31" s="104"/>
      <c r="AF31" s="104" t="s">
        <v>118</v>
      </c>
      <c r="AG31" s="104"/>
      <c r="AH31" s="104"/>
      <c r="AI31" s="104"/>
      <c r="AJ31" s="104"/>
      <c r="AK31" s="104"/>
      <c r="AL31" s="104"/>
      <c r="AM31" s="104"/>
      <c r="AN31" s="104"/>
      <c r="AO31" s="104"/>
      <c r="AP31" s="104"/>
      <c r="AQ31" s="104"/>
      <c r="AR31" s="205"/>
      <c r="AS31" s="206"/>
      <c r="AT31" s="206"/>
      <c r="AU31" s="206"/>
      <c r="AV31" s="206"/>
      <c r="AW31" s="206"/>
      <c r="AX31" s="206"/>
      <c r="AY31" s="206"/>
      <c r="AZ31" s="206"/>
      <c r="BA31" s="207"/>
      <c r="BB31" s="222">
        <v>90000</v>
      </c>
      <c r="BC31" s="222"/>
      <c r="BD31" s="222"/>
      <c r="BE31" s="222"/>
      <c r="BF31" s="222"/>
      <c r="BG31" s="222"/>
      <c r="BH31" s="222"/>
      <c r="BI31" s="222"/>
      <c r="BJ31" s="222"/>
      <c r="BK31" s="222">
        <f>BB31/5</f>
        <v>18000</v>
      </c>
      <c r="BL31" s="222"/>
      <c r="BM31" s="222"/>
      <c r="BN31" s="222"/>
      <c r="BO31" s="222"/>
      <c r="BP31" s="222"/>
      <c r="BQ31" s="222"/>
      <c r="BR31" s="222"/>
      <c r="BS31" s="222"/>
      <c r="BT31" s="186"/>
      <c r="BU31" s="186"/>
      <c r="BV31" s="186"/>
      <c r="BW31" s="186"/>
      <c r="BX31" s="186"/>
      <c r="BY31" s="186"/>
      <c r="BZ31" s="186"/>
      <c r="CA31" s="186"/>
      <c r="CB31" s="186"/>
      <c r="CC31" s="186"/>
      <c r="CD31" s="186"/>
      <c r="CE31" s="186"/>
      <c r="CF31" s="186"/>
      <c r="CG31" s="186"/>
      <c r="CH31" s="186"/>
    </row>
    <row r="32" spans="2:86" ht="13.5" customHeight="1" x14ac:dyDescent="0.15">
      <c r="B32" s="186" t="s">
        <v>14</v>
      </c>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205"/>
      <c r="AS32" s="206"/>
      <c r="AT32" s="206"/>
      <c r="AU32" s="206"/>
      <c r="AV32" s="206"/>
      <c r="AW32" s="206"/>
      <c r="AX32" s="206"/>
      <c r="AY32" s="206"/>
      <c r="AZ32" s="206"/>
      <c r="BA32" s="207"/>
      <c r="BB32" s="104" t="s">
        <v>201</v>
      </c>
      <c r="BC32" s="104"/>
      <c r="BD32" s="104"/>
      <c r="BE32" s="104"/>
      <c r="BF32" s="104"/>
      <c r="BG32" s="104"/>
      <c r="BH32" s="104"/>
      <c r="BI32" s="104"/>
      <c r="BJ32" s="104"/>
      <c r="BK32" s="227">
        <f>BK31</f>
        <v>18000</v>
      </c>
      <c r="BL32" s="227"/>
      <c r="BM32" s="227"/>
      <c r="BN32" s="227"/>
      <c r="BO32" s="227"/>
      <c r="BP32" s="227"/>
      <c r="BQ32" s="227"/>
      <c r="BR32" s="227"/>
      <c r="BS32" s="227"/>
      <c r="BT32" s="186"/>
      <c r="BU32" s="186"/>
      <c r="BV32" s="186"/>
      <c r="BW32" s="186"/>
      <c r="BX32" s="186"/>
      <c r="BY32" s="186"/>
      <c r="BZ32" s="186"/>
      <c r="CA32" s="186"/>
      <c r="CB32" s="186"/>
      <c r="CC32" s="186"/>
      <c r="CD32" s="186"/>
      <c r="CE32" s="186"/>
      <c r="CF32" s="186"/>
      <c r="CG32" s="186"/>
      <c r="CH32" s="186"/>
    </row>
    <row r="33" spans="2:86" ht="32.25" customHeight="1" x14ac:dyDescent="0.15">
      <c r="B33" s="211" t="s">
        <v>239</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23"/>
      <c r="BC33" s="224"/>
      <c r="BD33" s="224"/>
      <c r="BE33" s="224"/>
      <c r="BF33" s="224"/>
      <c r="BG33" s="224"/>
      <c r="BH33" s="224"/>
      <c r="BI33" s="224"/>
      <c r="BJ33" s="225"/>
      <c r="BK33" s="226"/>
      <c r="BL33" s="226"/>
      <c r="BM33" s="226"/>
      <c r="BN33" s="226"/>
      <c r="BO33" s="226"/>
      <c r="BP33" s="226"/>
      <c r="BQ33" s="226"/>
      <c r="BR33" s="226"/>
      <c r="BS33" s="226"/>
      <c r="BT33" s="226"/>
      <c r="BU33" s="226"/>
      <c r="BV33" s="226"/>
      <c r="BW33" s="226"/>
      <c r="BX33" s="226"/>
      <c r="BY33" s="226"/>
      <c r="BZ33" s="226"/>
      <c r="CA33" s="226"/>
      <c r="CB33" s="226"/>
      <c r="CC33" s="226"/>
      <c r="CD33" s="226"/>
      <c r="CE33" s="226"/>
      <c r="CF33" s="226"/>
      <c r="CG33" s="226"/>
      <c r="CH33" s="226"/>
    </row>
    <row r="34" spans="2:86" ht="17.25" customHeight="1" x14ac:dyDescent="0.15">
      <c r="B34" s="211" t="s">
        <v>202</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S34" s="212"/>
      <c r="BT34" s="212"/>
      <c r="BU34" s="212"/>
      <c r="BV34" s="212"/>
      <c r="BW34" s="212"/>
      <c r="BX34" s="212"/>
      <c r="BY34" s="212"/>
      <c r="BZ34" s="212"/>
      <c r="CA34" s="212"/>
      <c r="CB34" s="212"/>
      <c r="CC34" s="212"/>
      <c r="CD34" s="212"/>
      <c r="CE34" s="212"/>
      <c r="CF34" s="212"/>
      <c r="CG34" s="212"/>
      <c r="CH34" s="213"/>
    </row>
    <row r="35" spans="2:86" ht="13.5" customHeight="1" x14ac:dyDescent="0.15">
      <c r="B35" s="186" t="s">
        <v>17</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205"/>
      <c r="AS35" s="206"/>
      <c r="AT35" s="206"/>
      <c r="AU35" s="206"/>
      <c r="AV35" s="206"/>
      <c r="AW35" s="206"/>
      <c r="AX35" s="206"/>
      <c r="AY35" s="206"/>
      <c r="AZ35" s="206"/>
      <c r="BA35" s="207"/>
      <c r="BB35" s="223"/>
      <c r="BC35" s="224"/>
      <c r="BD35" s="224"/>
      <c r="BE35" s="224"/>
      <c r="BF35" s="224"/>
      <c r="BG35" s="224"/>
      <c r="BH35" s="224"/>
      <c r="BI35" s="224"/>
      <c r="BJ35" s="225"/>
      <c r="BK35" s="226"/>
      <c r="BL35" s="226"/>
      <c r="BM35" s="226"/>
      <c r="BN35" s="226"/>
      <c r="BO35" s="226"/>
      <c r="BP35" s="226"/>
      <c r="BQ35" s="226"/>
      <c r="BR35" s="226"/>
      <c r="BS35" s="226"/>
      <c r="BT35" s="226"/>
      <c r="BU35" s="226"/>
      <c r="BV35" s="226"/>
      <c r="BW35" s="226"/>
      <c r="BX35" s="226"/>
      <c r="BY35" s="226"/>
      <c r="BZ35" s="226"/>
      <c r="CA35" s="226"/>
      <c r="CB35" s="226" t="s">
        <v>51</v>
      </c>
      <c r="CC35" s="226"/>
      <c r="CD35" s="226"/>
      <c r="CE35" s="226"/>
      <c r="CF35" s="226"/>
      <c r="CG35" s="226"/>
      <c r="CH35" s="226"/>
    </row>
    <row r="36" spans="2:86" ht="13.5" customHeight="1" x14ac:dyDescent="0.15">
      <c r="B36" s="186" t="s">
        <v>14</v>
      </c>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205"/>
      <c r="AS36" s="206"/>
      <c r="AT36" s="206"/>
      <c r="AU36" s="206"/>
      <c r="AV36" s="206"/>
      <c r="AW36" s="206"/>
      <c r="AX36" s="206"/>
      <c r="AY36" s="206"/>
      <c r="AZ36" s="206"/>
      <c r="BA36" s="207"/>
      <c r="BB36" s="223"/>
      <c r="BC36" s="224"/>
      <c r="BD36" s="224"/>
      <c r="BE36" s="224"/>
      <c r="BF36" s="224"/>
      <c r="BG36" s="224"/>
      <c r="BH36" s="224"/>
      <c r="BI36" s="224"/>
      <c r="BJ36" s="225"/>
      <c r="BK36" s="226"/>
      <c r="BL36" s="226"/>
      <c r="BM36" s="226"/>
      <c r="BN36" s="226"/>
      <c r="BO36" s="226"/>
      <c r="BP36" s="226"/>
      <c r="BQ36" s="226"/>
      <c r="BR36" s="226"/>
      <c r="BS36" s="226"/>
      <c r="BT36" s="226"/>
      <c r="BU36" s="226"/>
      <c r="BV36" s="226"/>
      <c r="BW36" s="226"/>
      <c r="BX36" s="226"/>
      <c r="BY36" s="226"/>
      <c r="BZ36" s="226"/>
      <c r="CA36" s="226"/>
      <c r="CB36" s="226" t="s">
        <v>51</v>
      </c>
      <c r="CC36" s="226"/>
      <c r="CD36" s="226"/>
      <c r="CE36" s="226"/>
      <c r="CF36" s="226"/>
      <c r="CG36" s="226"/>
      <c r="CH36" s="226"/>
    </row>
    <row r="37" spans="2:86" ht="32.25" customHeight="1" x14ac:dyDescent="0.15">
      <c r="B37" s="211" t="s">
        <v>240</v>
      </c>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23"/>
      <c r="BC37" s="224"/>
      <c r="BD37" s="224"/>
      <c r="BE37" s="224"/>
      <c r="BF37" s="224"/>
      <c r="BG37" s="224"/>
      <c r="BH37" s="224"/>
      <c r="BI37" s="224"/>
      <c r="BJ37" s="225"/>
      <c r="BK37" s="226"/>
      <c r="BL37" s="226"/>
      <c r="BM37" s="226"/>
      <c r="BN37" s="226"/>
      <c r="BO37" s="226"/>
      <c r="BP37" s="226"/>
      <c r="BQ37" s="226"/>
      <c r="BR37" s="226"/>
      <c r="BS37" s="226"/>
      <c r="BT37" s="226"/>
      <c r="BU37" s="226"/>
      <c r="BV37" s="226"/>
      <c r="BW37" s="226"/>
      <c r="BX37" s="226"/>
      <c r="BY37" s="226"/>
      <c r="BZ37" s="226"/>
      <c r="CA37" s="226"/>
      <c r="CB37" s="226" t="s">
        <v>51</v>
      </c>
      <c r="CC37" s="226"/>
      <c r="CD37" s="226"/>
      <c r="CE37" s="226"/>
      <c r="CF37" s="226"/>
      <c r="CG37" s="226"/>
      <c r="CH37" s="226"/>
    </row>
    <row r="38" spans="2:86" ht="24" customHeight="1" x14ac:dyDescent="0.15">
      <c r="B38" s="228" t="s">
        <v>241</v>
      </c>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8"/>
      <c r="BR38" s="228"/>
      <c r="BS38" s="228"/>
      <c r="BT38" s="228"/>
      <c r="BU38" s="228"/>
      <c r="BV38" s="228"/>
      <c r="BW38" s="228"/>
      <c r="BX38" s="228"/>
      <c r="BY38" s="228"/>
      <c r="BZ38" s="228"/>
      <c r="CA38" s="228"/>
      <c r="CB38" s="228"/>
      <c r="CC38" s="228"/>
      <c r="CD38" s="228"/>
      <c r="CE38" s="228"/>
      <c r="CF38" s="228"/>
      <c r="CG38" s="228"/>
      <c r="CH38" s="228"/>
    </row>
    <row r="39" spans="2:86" ht="56.25" customHeight="1" x14ac:dyDescent="0.15">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row>
    <row r="40" spans="2:86" ht="56.25" customHeight="1" x14ac:dyDescent="0.15">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row>
    <row r="41" spans="2:86" ht="27.75" customHeight="1" x14ac:dyDescent="0.15">
      <c r="B41" s="221" t="s">
        <v>242</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1"/>
      <c r="BR41" s="221"/>
      <c r="BS41" s="221"/>
      <c r="BT41" s="221"/>
      <c r="BU41" s="221"/>
      <c r="BV41" s="221"/>
      <c r="BW41" s="221"/>
      <c r="BX41" s="221"/>
      <c r="BY41" s="221"/>
      <c r="BZ41" s="221"/>
      <c r="CA41" s="221"/>
      <c r="CB41" s="221"/>
      <c r="CC41" s="221"/>
      <c r="CD41" s="221"/>
      <c r="CE41" s="221"/>
      <c r="CF41" s="221"/>
      <c r="CG41" s="221"/>
      <c r="CH41" s="221"/>
    </row>
    <row r="42" spans="2:86" ht="31.5" customHeight="1" x14ac:dyDescent="0.15">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1"/>
      <c r="BR42" s="221"/>
      <c r="BS42" s="221"/>
      <c r="BT42" s="221"/>
      <c r="BU42" s="221"/>
      <c r="BV42" s="221"/>
      <c r="BW42" s="221"/>
      <c r="BX42" s="221"/>
      <c r="BY42" s="221"/>
      <c r="BZ42" s="221"/>
      <c r="CA42" s="221"/>
      <c r="CB42" s="221"/>
      <c r="CC42" s="221"/>
      <c r="CD42" s="221"/>
      <c r="CE42" s="221"/>
      <c r="CF42" s="221"/>
      <c r="CG42" s="221"/>
      <c r="CH42" s="221"/>
    </row>
    <row r="43" spans="2:86" ht="13.5" customHeight="1" x14ac:dyDescent="0.15">
      <c r="B43" s="229" t="s">
        <v>42</v>
      </c>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29"/>
      <c r="BR43" s="229"/>
      <c r="BS43" s="229"/>
      <c r="BT43" s="229"/>
      <c r="BU43" s="229"/>
      <c r="BV43" s="229"/>
      <c r="BW43" s="229"/>
      <c r="BX43" s="229"/>
      <c r="BY43" s="229"/>
      <c r="BZ43" s="229"/>
      <c r="CA43" s="229"/>
      <c r="CB43" s="229"/>
      <c r="CC43" s="229"/>
      <c r="CD43" s="229"/>
      <c r="CE43" s="229"/>
      <c r="CF43" s="229"/>
      <c r="CG43" s="229"/>
      <c r="CH43" s="229"/>
    </row>
    <row r="44" spans="2:86" ht="18.75" customHeight="1" x14ac:dyDescent="0.15">
      <c r="B44" s="169" t="s">
        <v>235</v>
      </c>
      <c r="C44" s="170"/>
      <c r="D44" s="171"/>
      <c r="E44" s="169" t="s">
        <v>236</v>
      </c>
      <c r="F44" s="170"/>
      <c r="G44" s="170"/>
      <c r="H44" s="170"/>
      <c r="I44" s="170"/>
      <c r="J44" s="170"/>
      <c r="K44" s="170"/>
      <c r="L44" s="170"/>
      <c r="M44" s="170"/>
      <c r="N44" s="170"/>
      <c r="O44" s="170"/>
      <c r="P44" s="170"/>
      <c r="Q44" s="170"/>
      <c r="R44" s="170"/>
      <c r="S44" s="170"/>
      <c r="T44" s="170"/>
      <c r="U44" s="170"/>
      <c r="V44" s="171"/>
      <c r="W44" s="186" t="s">
        <v>204</v>
      </c>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6"/>
      <c r="BR44" s="186"/>
      <c r="BS44" s="186"/>
      <c r="BT44" s="186"/>
      <c r="BU44" s="186"/>
      <c r="BV44" s="186"/>
      <c r="BW44" s="186"/>
      <c r="BX44" s="186"/>
      <c r="BY44" s="186"/>
      <c r="BZ44" s="186"/>
      <c r="CA44" s="186"/>
      <c r="CB44" s="186"/>
      <c r="CC44" s="186"/>
      <c r="CD44" s="186"/>
      <c r="CE44" s="186"/>
      <c r="CF44" s="186"/>
      <c r="CG44" s="186"/>
      <c r="CH44" s="186"/>
    </row>
    <row r="45" spans="2:86" ht="40.5" customHeight="1" x14ac:dyDescent="0.15">
      <c r="B45" s="172"/>
      <c r="C45" s="129"/>
      <c r="D45" s="173"/>
      <c r="E45" s="172"/>
      <c r="F45" s="129"/>
      <c r="G45" s="129"/>
      <c r="H45" s="129"/>
      <c r="I45" s="129"/>
      <c r="J45" s="129"/>
      <c r="K45" s="129"/>
      <c r="L45" s="129"/>
      <c r="M45" s="129"/>
      <c r="N45" s="129"/>
      <c r="O45" s="129"/>
      <c r="P45" s="129"/>
      <c r="Q45" s="129"/>
      <c r="R45" s="129"/>
      <c r="S45" s="129"/>
      <c r="T45" s="129"/>
      <c r="U45" s="129"/>
      <c r="V45" s="173"/>
      <c r="W45" s="230" t="s">
        <v>192</v>
      </c>
      <c r="X45" s="107"/>
      <c r="Y45" s="107"/>
      <c r="Z45" s="107"/>
      <c r="AA45" s="107"/>
      <c r="AB45" s="107"/>
      <c r="AC45" s="107"/>
      <c r="AD45" s="107"/>
      <c r="AE45" s="231"/>
      <c r="AF45" s="230" t="s">
        <v>193</v>
      </c>
      <c r="AG45" s="107"/>
      <c r="AH45" s="107"/>
      <c r="AI45" s="107"/>
      <c r="AJ45" s="107"/>
      <c r="AK45" s="107"/>
      <c r="AL45" s="107"/>
      <c r="AM45" s="107"/>
      <c r="AN45" s="107"/>
      <c r="AO45" s="107"/>
      <c r="AP45" s="107"/>
      <c r="AQ45" s="231"/>
      <c r="AR45" s="230" t="s">
        <v>237</v>
      </c>
      <c r="AS45" s="235"/>
      <c r="AT45" s="235"/>
      <c r="AU45" s="235"/>
      <c r="AV45" s="235"/>
      <c r="AW45" s="235"/>
      <c r="AX45" s="235"/>
      <c r="AY45" s="235"/>
      <c r="AZ45" s="236"/>
      <c r="BA45" s="230" t="s">
        <v>205</v>
      </c>
      <c r="BB45" s="107"/>
      <c r="BC45" s="107"/>
      <c r="BD45" s="107"/>
      <c r="BE45" s="107"/>
      <c r="BF45" s="107"/>
      <c r="BG45" s="107"/>
      <c r="BH45" s="107"/>
      <c r="BI45" s="107"/>
      <c r="BJ45" s="231"/>
      <c r="BK45" s="230" t="s">
        <v>195</v>
      </c>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231"/>
    </row>
    <row r="46" spans="2:86" ht="91.5" customHeight="1" x14ac:dyDescent="0.15">
      <c r="B46" s="174"/>
      <c r="C46" s="175"/>
      <c r="D46" s="176"/>
      <c r="E46" s="174"/>
      <c r="F46" s="175"/>
      <c r="G46" s="175"/>
      <c r="H46" s="175"/>
      <c r="I46" s="175"/>
      <c r="J46" s="175"/>
      <c r="K46" s="175"/>
      <c r="L46" s="175"/>
      <c r="M46" s="175"/>
      <c r="N46" s="175"/>
      <c r="O46" s="175"/>
      <c r="P46" s="175"/>
      <c r="Q46" s="175"/>
      <c r="R46" s="175"/>
      <c r="S46" s="175"/>
      <c r="T46" s="175"/>
      <c r="U46" s="175"/>
      <c r="V46" s="176"/>
      <c r="W46" s="232"/>
      <c r="X46" s="233"/>
      <c r="Y46" s="233"/>
      <c r="Z46" s="233"/>
      <c r="AA46" s="233"/>
      <c r="AB46" s="233"/>
      <c r="AC46" s="233"/>
      <c r="AD46" s="233"/>
      <c r="AE46" s="234"/>
      <c r="AF46" s="232"/>
      <c r="AG46" s="233"/>
      <c r="AH46" s="233"/>
      <c r="AI46" s="233"/>
      <c r="AJ46" s="233"/>
      <c r="AK46" s="233"/>
      <c r="AL46" s="233"/>
      <c r="AM46" s="233"/>
      <c r="AN46" s="233"/>
      <c r="AO46" s="233"/>
      <c r="AP46" s="233"/>
      <c r="AQ46" s="234"/>
      <c r="AR46" s="237"/>
      <c r="AS46" s="238"/>
      <c r="AT46" s="238"/>
      <c r="AU46" s="238"/>
      <c r="AV46" s="238"/>
      <c r="AW46" s="238"/>
      <c r="AX46" s="238"/>
      <c r="AY46" s="238"/>
      <c r="AZ46" s="239"/>
      <c r="BA46" s="232"/>
      <c r="BB46" s="233"/>
      <c r="BC46" s="233"/>
      <c r="BD46" s="233"/>
      <c r="BE46" s="233"/>
      <c r="BF46" s="233"/>
      <c r="BG46" s="233"/>
      <c r="BH46" s="233"/>
      <c r="BI46" s="233"/>
      <c r="BJ46" s="234"/>
      <c r="BK46" s="240" t="s">
        <v>196</v>
      </c>
      <c r="BL46" s="240"/>
      <c r="BM46" s="240"/>
      <c r="BN46" s="240"/>
      <c r="BO46" s="240"/>
      <c r="BP46" s="240"/>
      <c r="BQ46" s="240"/>
      <c r="BR46" s="240"/>
      <c r="BS46" s="240"/>
      <c r="BT46" s="240" t="s">
        <v>197</v>
      </c>
      <c r="BU46" s="240"/>
      <c r="BV46" s="240"/>
      <c r="BW46" s="240"/>
      <c r="BX46" s="240"/>
      <c r="BY46" s="240"/>
      <c r="BZ46" s="240"/>
      <c r="CA46" s="240"/>
      <c r="CB46" s="240" t="s">
        <v>198</v>
      </c>
      <c r="CC46" s="240"/>
      <c r="CD46" s="240"/>
      <c r="CE46" s="240"/>
      <c r="CF46" s="240"/>
      <c r="CG46" s="240"/>
      <c r="CH46" s="240"/>
    </row>
    <row r="47" spans="2:86" ht="13.5" customHeight="1" x14ac:dyDescent="0.15">
      <c r="B47" s="186" t="s">
        <v>17</v>
      </c>
      <c r="C47" s="186"/>
      <c r="D47" s="186"/>
      <c r="E47" s="186" t="s">
        <v>14</v>
      </c>
      <c r="F47" s="186"/>
      <c r="G47" s="186"/>
      <c r="H47" s="186"/>
      <c r="I47" s="186"/>
      <c r="J47" s="186"/>
      <c r="K47" s="186"/>
      <c r="L47" s="186"/>
      <c r="M47" s="186"/>
      <c r="N47" s="186"/>
      <c r="O47" s="186"/>
      <c r="P47" s="186"/>
      <c r="Q47" s="186"/>
      <c r="R47" s="186"/>
      <c r="S47" s="186"/>
      <c r="T47" s="186"/>
      <c r="U47" s="186"/>
      <c r="V47" s="186"/>
      <c r="W47" s="186" t="s">
        <v>16</v>
      </c>
      <c r="X47" s="186"/>
      <c r="Y47" s="186"/>
      <c r="Z47" s="186"/>
      <c r="AA47" s="186"/>
      <c r="AB47" s="186"/>
      <c r="AC47" s="186"/>
      <c r="AD47" s="186"/>
      <c r="AE47" s="186"/>
      <c r="AF47" s="186" t="s">
        <v>34</v>
      </c>
      <c r="AG47" s="186"/>
      <c r="AH47" s="186"/>
      <c r="AI47" s="186"/>
      <c r="AJ47" s="186"/>
      <c r="AK47" s="186"/>
      <c r="AL47" s="186"/>
      <c r="AM47" s="186"/>
      <c r="AN47" s="186"/>
      <c r="AO47" s="186"/>
      <c r="AP47" s="186"/>
      <c r="AQ47" s="186"/>
      <c r="AR47" s="186" t="s">
        <v>78</v>
      </c>
      <c r="AS47" s="186"/>
      <c r="AT47" s="186"/>
      <c r="AU47" s="186"/>
      <c r="AV47" s="186"/>
      <c r="AW47" s="186"/>
      <c r="AX47" s="186"/>
      <c r="AY47" s="186"/>
      <c r="AZ47" s="186"/>
      <c r="BA47" s="186" t="s">
        <v>84</v>
      </c>
      <c r="BB47" s="186"/>
      <c r="BC47" s="186"/>
      <c r="BD47" s="186"/>
      <c r="BE47" s="186"/>
      <c r="BF47" s="186"/>
      <c r="BG47" s="186"/>
      <c r="BH47" s="186"/>
      <c r="BI47" s="186"/>
      <c r="BJ47" s="186"/>
      <c r="BK47" s="186" t="s">
        <v>88</v>
      </c>
      <c r="BL47" s="186"/>
      <c r="BM47" s="186"/>
      <c r="BN47" s="186"/>
      <c r="BO47" s="186"/>
      <c r="BP47" s="186"/>
      <c r="BQ47" s="186"/>
      <c r="BR47" s="186"/>
      <c r="BS47" s="186"/>
      <c r="BT47" s="186" t="s">
        <v>89</v>
      </c>
      <c r="BU47" s="186"/>
      <c r="BV47" s="186"/>
      <c r="BW47" s="186"/>
      <c r="BX47" s="186"/>
      <c r="BY47" s="186"/>
      <c r="BZ47" s="186"/>
      <c r="CA47" s="186"/>
      <c r="CB47" s="186" t="s">
        <v>91</v>
      </c>
      <c r="CC47" s="186"/>
      <c r="CD47" s="186"/>
      <c r="CE47" s="186"/>
      <c r="CF47" s="186"/>
      <c r="CG47" s="186"/>
      <c r="CH47" s="186"/>
    </row>
    <row r="48" spans="2:86" ht="18.75" customHeight="1" x14ac:dyDescent="0.15">
      <c r="B48" s="241" t="s">
        <v>243</v>
      </c>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2"/>
      <c r="BR48" s="242"/>
      <c r="BS48" s="242"/>
      <c r="BT48" s="242"/>
      <c r="BU48" s="242"/>
      <c r="BV48" s="242"/>
      <c r="BW48" s="242"/>
      <c r="BX48" s="242"/>
      <c r="BY48" s="242"/>
      <c r="BZ48" s="242"/>
      <c r="CA48" s="242"/>
      <c r="CB48" s="242"/>
      <c r="CC48" s="242"/>
      <c r="CD48" s="242"/>
      <c r="CE48" s="242"/>
      <c r="CF48" s="242"/>
      <c r="CG48" s="242"/>
      <c r="CH48" s="243"/>
    </row>
    <row r="49" spans="2:86" ht="13.5" customHeight="1" x14ac:dyDescent="0.15">
      <c r="B49" s="186" t="s">
        <v>17</v>
      </c>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row>
    <row r="50" spans="2:86" ht="13.5" customHeight="1" x14ac:dyDescent="0.15">
      <c r="B50" s="186" t="s">
        <v>14</v>
      </c>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226"/>
      <c r="BB50" s="226"/>
      <c r="BC50" s="226"/>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row>
    <row r="51" spans="2:86" ht="27.75" customHeight="1" x14ac:dyDescent="0.15">
      <c r="B51" s="211" t="s">
        <v>206</v>
      </c>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26"/>
      <c r="BB51" s="226"/>
      <c r="BC51" s="226"/>
      <c r="BD51" s="226"/>
      <c r="BE51" s="226"/>
      <c r="BF51" s="226"/>
      <c r="BG51" s="226"/>
      <c r="BH51" s="226"/>
      <c r="BI51" s="226"/>
      <c r="BJ51" s="226"/>
      <c r="BK51" s="226"/>
      <c r="BL51" s="226"/>
      <c r="BM51" s="226"/>
      <c r="BN51" s="226"/>
      <c r="BO51" s="226"/>
      <c r="BP51" s="226"/>
      <c r="BQ51" s="226"/>
      <c r="BR51" s="226"/>
      <c r="BS51" s="226"/>
      <c r="BT51" s="226"/>
      <c r="BU51" s="226"/>
      <c r="BV51" s="226"/>
      <c r="BW51" s="226"/>
      <c r="BX51" s="226"/>
      <c r="BY51" s="226"/>
      <c r="BZ51" s="226"/>
      <c r="CA51" s="226"/>
      <c r="CB51" s="226"/>
      <c r="CC51" s="226"/>
      <c r="CD51" s="226"/>
      <c r="CE51" s="226"/>
      <c r="CF51" s="226"/>
      <c r="CG51" s="226"/>
      <c r="CH51" s="226"/>
    </row>
    <row r="52" spans="2:86" ht="18.75" customHeight="1" x14ac:dyDescent="0.15">
      <c r="B52" s="241" t="s">
        <v>202</v>
      </c>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2"/>
      <c r="BR52" s="242"/>
      <c r="BS52" s="242"/>
      <c r="BT52" s="242"/>
      <c r="BU52" s="242"/>
      <c r="BV52" s="242"/>
      <c r="BW52" s="242"/>
      <c r="BX52" s="242"/>
      <c r="BY52" s="242"/>
      <c r="BZ52" s="242"/>
      <c r="CA52" s="242"/>
      <c r="CB52" s="242"/>
      <c r="CC52" s="242"/>
      <c r="CD52" s="242"/>
      <c r="CE52" s="242"/>
      <c r="CF52" s="242"/>
      <c r="CG52" s="242"/>
      <c r="CH52" s="243"/>
    </row>
    <row r="53" spans="2:86" ht="13.5" customHeight="1" x14ac:dyDescent="0.15">
      <c r="B53" s="186" t="s">
        <v>17</v>
      </c>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226"/>
      <c r="BB53" s="226"/>
      <c r="BC53" s="226"/>
      <c r="BD53" s="226"/>
      <c r="BE53" s="226"/>
      <c r="BF53" s="226"/>
      <c r="BG53" s="226"/>
      <c r="BH53" s="226"/>
      <c r="BI53" s="226"/>
      <c r="BJ53" s="226"/>
      <c r="BK53" s="226"/>
      <c r="BL53" s="226"/>
      <c r="BM53" s="226"/>
      <c r="BN53" s="226"/>
      <c r="BO53" s="226"/>
      <c r="BP53" s="226"/>
      <c r="BQ53" s="226"/>
      <c r="BR53" s="226"/>
      <c r="BS53" s="226"/>
      <c r="BT53" s="226"/>
      <c r="BU53" s="226"/>
      <c r="BV53" s="226"/>
      <c r="BW53" s="226"/>
      <c r="BX53" s="226"/>
      <c r="BY53" s="226"/>
      <c r="BZ53" s="226"/>
      <c r="CA53" s="226"/>
      <c r="CB53" s="226" t="s">
        <v>51</v>
      </c>
      <c r="CC53" s="226"/>
      <c r="CD53" s="226"/>
      <c r="CE53" s="226"/>
      <c r="CF53" s="226"/>
      <c r="CG53" s="226"/>
      <c r="CH53" s="226"/>
    </row>
    <row r="54" spans="2:86" ht="13.5" customHeight="1" x14ac:dyDescent="0.15">
      <c r="B54" s="186" t="s">
        <v>14</v>
      </c>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226"/>
      <c r="BB54" s="226"/>
      <c r="BC54" s="226"/>
      <c r="BD54" s="226"/>
      <c r="BE54" s="226"/>
      <c r="BF54" s="226"/>
      <c r="BG54" s="226"/>
      <c r="BH54" s="226"/>
      <c r="BI54" s="226"/>
      <c r="BJ54" s="226"/>
      <c r="BK54" s="226"/>
      <c r="BL54" s="226"/>
      <c r="BM54" s="226"/>
      <c r="BN54" s="226"/>
      <c r="BO54" s="226"/>
      <c r="BP54" s="226"/>
      <c r="BQ54" s="226"/>
      <c r="BR54" s="226"/>
      <c r="BS54" s="226"/>
      <c r="BT54" s="226"/>
      <c r="BU54" s="226"/>
      <c r="BV54" s="226"/>
      <c r="BW54" s="226"/>
      <c r="BX54" s="226"/>
      <c r="BY54" s="226"/>
      <c r="BZ54" s="226"/>
      <c r="CA54" s="226"/>
      <c r="CB54" s="226" t="s">
        <v>51</v>
      </c>
      <c r="CC54" s="226"/>
      <c r="CD54" s="226"/>
      <c r="CE54" s="226"/>
      <c r="CF54" s="226"/>
      <c r="CG54" s="226"/>
      <c r="CH54" s="226"/>
    </row>
    <row r="55" spans="2:86" ht="27.75" customHeight="1" x14ac:dyDescent="0.15">
      <c r="B55" s="211" t="s">
        <v>203</v>
      </c>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26"/>
      <c r="BB55" s="226"/>
      <c r="BC55" s="226"/>
      <c r="BD55" s="226"/>
      <c r="BE55" s="226"/>
      <c r="BF55" s="226"/>
      <c r="BG55" s="226"/>
      <c r="BH55" s="226"/>
      <c r="BI55" s="226"/>
      <c r="BJ55" s="226"/>
      <c r="BK55" s="226"/>
      <c r="BL55" s="226"/>
      <c r="BM55" s="226"/>
      <c r="BN55" s="226"/>
      <c r="BO55" s="226"/>
      <c r="BP55" s="226"/>
      <c r="BQ55" s="226"/>
      <c r="BR55" s="226"/>
      <c r="BS55" s="226"/>
      <c r="BT55" s="226"/>
      <c r="BU55" s="226"/>
      <c r="BV55" s="226"/>
      <c r="BW55" s="226"/>
      <c r="BX55" s="226"/>
      <c r="BY55" s="226"/>
      <c r="BZ55" s="226"/>
      <c r="CA55" s="226"/>
      <c r="CB55" s="226" t="s">
        <v>51</v>
      </c>
      <c r="CC55" s="226"/>
      <c r="CD55" s="226"/>
      <c r="CE55" s="226"/>
      <c r="CF55" s="226"/>
      <c r="CG55" s="226"/>
      <c r="CH55" s="226"/>
    </row>
    <row r="56" spans="2:86" ht="42.75" customHeight="1" x14ac:dyDescent="0.15">
      <c r="B56" s="244" t="s">
        <v>244</v>
      </c>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5"/>
      <c r="BR56" s="245"/>
      <c r="BS56" s="245"/>
      <c r="BT56" s="245"/>
      <c r="BU56" s="245"/>
      <c r="BV56" s="245"/>
      <c r="BW56" s="245"/>
      <c r="BX56" s="245"/>
      <c r="BY56" s="245"/>
      <c r="BZ56" s="245"/>
      <c r="CA56" s="245"/>
      <c r="CB56" s="245"/>
      <c r="CC56" s="245"/>
      <c r="CD56" s="245"/>
      <c r="CE56" s="245"/>
      <c r="CF56" s="245"/>
      <c r="CG56" s="245"/>
      <c r="CH56" s="246"/>
    </row>
    <row r="57" spans="2:86" ht="13.5" customHeight="1" x14ac:dyDescent="0.15">
      <c r="B57" s="186" t="s">
        <v>17</v>
      </c>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6"/>
      <c r="BR57" s="186"/>
      <c r="BS57" s="186"/>
      <c r="BT57" s="186"/>
      <c r="BU57" s="186"/>
      <c r="BV57" s="186"/>
      <c r="BW57" s="186"/>
      <c r="BX57" s="186"/>
      <c r="BY57" s="186"/>
      <c r="BZ57" s="186"/>
      <c r="CA57" s="186"/>
      <c r="CB57" s="186"/>
      <c r="CC57" s="186"/>
      <c r="CD57" s="186"/>
      <c r="CE57" s="186"/>
      <c r="CF57" s="186"/>
      <c r="CG57" s="186"/>
      <c r="CH57" s="186"/>
    </row>
    <row r="58" spans="2:86" ht="13.5" customHeight="1" x14ac:dyDescent="0.15">
      <c r="B58" s="186" t="s">
        <v>14</v>
      </c>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6"/>
      <c r="BR58" s="186"/>
      <c r="BS58" s="186"/>
      <c r="BT58" s="186"/>
      <c r="BU58" s="186"/>
      <c r="BV58" s="186"/>
      <c r="BW58" s="186"/>
      <c r="BX58" s="186"/>
      <c r="BY58" s="186"/>
      <c r="BZ58" s="186"/>
      <c r="CA58" s="186"/>
      <c r="CB58" s="186"/>
      <c r="CC58" s="186"/>
      <c r="CD58" s="186"/>
      <c r="CE58" s="186"/>
      <c r="CF58" s="186"/>
      <c r="CG58" s="186"/>
      <c r="CH58" s="186"/>
    </row>
    <row r="59" spans="2:86" ht="28.25" customHeight="1" x14ac:dyDescent="0.15">
      <c r="B59" s="211" t="s">
        <v>207</v>
      </c>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186"/>
      <c r="BB59" s="186"/>
      <c r="BC59" s="186"/>
      <c r="BD59" s="186"/>
      <c r="BE59" s="186"/>
      <c r="BF59" s="186"/>
      <c r="BG59" s="186"/>
      <c r="BH59" s="186"/>
      <c r="BI59" s="186"/>
      <c r="BJ59" s="186"/>
      <c r="BK59" s="186"/>
      <c r="BL59" s="186"/>
      <c r="BM59" s="186"/>
      <c r="BN59" s="186"/>
      <c r="BO59" s="186"/>
      <c r="BP59" s="186"/>
      <c r="BQ59" s="186"/>
      <c r="BR59" s="186"/>
      <c r="BS59" s="186"/>
      <c r="BT59" s="186"/>
      <c r="BU59" s="186"/>
      <c r="BV59" s="186"/>
      <c r="BW59" s="186"/>
      <c r="BX59" s="186"/>
      <c r="BY59" s="186"/>
      <c r="BZ59" s="186"/>
      <c r="CA59" s="186"/>
      <c r="CB59" s="186"/>
      <c r="CC59" s="186"/>
      <c r="CD59" s="186"/>
      <c r="CE59" s="186"/>
      <c r="CF59" s="186"/>
      <c r="CG59" s="186"/>
      <c r="CH59" s="186"/>
    </row>
    <row r="60" spans="2:86" ht="24" customHeight="1" x14ac:dyDescent="0.15">
      <c r="B60" s="228" t="s">
        <v>241</v>
      </c>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8"/>
      <c r="BT60" s="228"/>
      <c r="BU60" s="228"/>
      <c r="BV60" s="228"/>
      <c r="BW60" s="228"/>
      <c r="BX60" s="228"/>
      <c r="BY60" s="228"/>
      <c r="BZ60" s="228"/>
      <c r="CA60" s="228"/>
      <c r="CB60" s="228"/>
      <c r="CC60" s="228"/>
      <c r="CD60" s="228"/>
      <c r="CE60" s="228"/>
      <c r="CF60" s="228"/>
      <c r="CG60" s="228"/>
      <c r="CH60" s="228"/>
    </row>
    <row r="61" spans="2:86" ht="5.25" customHeight="1" x14ac:dyDescent="0.1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row>
    <row r="62" spans="2:86" ht="9" customHeight="1" x14ac:dyDescent="0.15">
      <c r="B62" s="221" t="s">
        <v>245</v>
      </c>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c r="BD62" s="221"/>
      <c r="BE62" s="221"/>
      <c r="BF62" s="221"/>
      <c r="BG62" s="221"/>
      <c r="BH62" s="221"/>
      <c r="BI62" s="221"/>
      <c r="BJ62" s="221"/>
      <c r="BK62" s="221"/>
      <c r="BL62" s="221"/>
      <c r="BM62" s="221"/>
      <c r="BN62" s="221"/>
      <c r="BO62" s="221"/>
      <c r="BP62" s="221"/>
      <c r="BQ62" s="221"/>
      <c r="BR62" s="221"/>
      <c r="BS62" s="221"/>
      <c r="BT62" s="221"/>
      <c r="BU62" s="221"/>
      <c r="BV62" s="221"/>
      <c r="BW62" s="221"/>
      <c r="BX62" s="221"/>
      <c r="BY62" s="221"/>
      <c r="BZ62" s="221"/>
      <c r="CA62" s="221"/>
      <c r="CB62" s="221"/>
      <c r="CC62" s="221"/>
      <c r="CD62" s="221"/>
      <c r="CE62" s="221"/>
      <c r="CF62" s="221"/>
      <c r="CG62" s="221"/>
      <c r="CH62" s="221"/>
    </row>
    <row r="63" spans="2:86" ht="36" customHeight="1" x14ac:dyDescent="0.15">
      <c r="B63" s="221"/>
      <c r="C63" s="221"/>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1"/>
      <c r="AV63" s="221"/>
      <c r="AW63" s="221"/>
      <c r="AX63" s="221"/>
      <c r="AY63" s="221"/>
      <c r="AZ63" s="221"/>
      <c r="BA63" s="221"/>
      <c r="BB63" s="221"/>
      <c r="BC63" s="221"/>
      <c r="BD63" s="221"/>
      <c r="BE63" s="221"/>
      <c r="BF63" s="221"/>
      <c r="BG63" s="221"/>
      <c r="BH63" s="221"/>
      <c r="BI63" s="221"/>
      <c r="BJ63" s="221"/>
      <c r="BK63" s="221"/>
      <c r="BL63" s="221"/>
      <c r="BM63" s="221"/>
      <c r="BN63" s="221"/>
      <c r="BO63" s="221"/>
      <c r="BP63" s="221"/>
      <c r="BQ63" s="221"/>
      <c r="BR63" s="221"/>
      <c r="BS63" s="221"/>
      <c r="BT63" s="221"/>
      <c r="BU63" s="221"/>
      <c r="BV63" s="221"/>
      <c r="BW63" s="221"/>
      <c r="BX63" s="221"/>
      <c r="BY63" s="221"/>
      <c r="BZ63" s="221"/>
      <c r="CA63" s="221"/>
      <c r="CB63" s="221"/>
      <c r="CC63" s="221"/>
      <c r="CD63" s="221"/>
      <c r="CE63" s="221"/>
      <c r="CF63" s="221"/>
      <c r="CG63" s="221"/>
      <c r="CH63" s="221"/>
    </row>
    <row r="64" spans="2:86" ht="10.5" customHeight="1" x14ac:dyDescent="0.15">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10"/>
      <c r="BI64" s="69"/>
      <c r="BJ64" s="69"/>
      <c r="BK64" s="69"/>
      <c r="BL64" s="69"/>
      <c r="BM64" s="10"/>
      <c r="BN64" s="69"/>
      <c r="BO64" s="69"/>
      <c r="BP64" s="69"/>
      <c r="BQ64" s="69"/>
      <c r="BR64" s="69"/>
      <c r="BS64" s="69"/>
      <c r="BT64" s="69"/>
      <c r="BU64" s="69"/>
      <c r="BV64" s="69"/>
      <c r="BW64" s="69"/>
      <c r="BX64" s="69"/>
      <c r="BY64" s="69"/>
      <c r="BZ64" s="69"/>
      <c r="CA64" s="69"/>
      <c r="CB64" s="69"/>
      <c r="CC64" s="69"/>
      <c r="CD64" s="69"/>
      <c r="CE64" s="10"/>
      <c r="CF64" s="10"/>
      <c r="CG64" s="10" t="s">
        <v>42</v>
      </c>
      <c r="CH64" s="69"/>
    </row>
    <row r="65" spans="2:86" ht="18" customHeight="1" x14ac:dyDescent="0.15">
      <c r="B65" s="186" t="s">
        <v>235</v>
      </c>
      <c r="C65" s="186"/>
      <c r="D65" s="186"/>
      <c r="E65" s="186" t="s">
        <v>246</v>
      </c>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6"/>
      <c r="BR65" s="186"/>
      <c r="BS65" s="186"/>
      <c r="BT65" s="186"/>
      <c r="BU65" s="186"/>
      <c r="BV65" s="186"/>
      <c r="BW65" s="186"/>
      <c r="BX65" s="186"/>
      <c r="BY65" s="186"/>
      <c r="BZ65" s="186"/>
      <c r="CA65" s="186"/>
      <c r="CB65" s="186"/>
      <c r="CC65" s="186"/>
      <c r="CD65" s="186"/>
      <c r="CE65" s="186"/>
      <c r="CF65" s="186"/>
      <c r="CG65" s="186"/>
      <c r="CH65" s="186"/>
    </row>
    <row r="66" spans="2:86" ht="12" customHeight="1" x14ac:dyDescent="0.15">
      <c r="B66" s="186"/>
      <c r="C66" s="186"/>
      <c r="D66" s="186"/>
      <c r="E66" s="186" t="s">
        <v>192</v>
      </c>
      <c r="F66" s="186"/>
      <c r="G66" s="186"/>
      <c r="H66" s="186"/>
      <c r="I66" s="186"/>
      <c r="J66" s="186"/>
      <c r="K66" s="186" t="s">
        <v>193</v>
      </c>
      <c r="L66" s="186"/>
      <c r="M66" s="186"/>
      <c r="N66" s="186"/>
      <c r="O66" s="186"/>
      <c r="P66" s="186"/>
      <c r="Q66" s="186"/>
      <c r="R66" s="186"/>
      <c r="S66" s="186" t="s">
        <v>247</v>
      </c>
      <c r="T66" s="186"/>
      <c r="U66" s="186"/>
      <c r="V66" s="186"/>
      <c r="W66" s="186"/>
      <c r="X66" s="186"/>
      <c r="Y66" s="186"/>
      <c r="Z66" s="186"/>
      <c r="AA66" s="186" t="s">
        <v>248</v>
      </c>
      <c r="AB66" s="186"/>
      <c r="AC66" s="186"/>
      <c r="AD66" s="186"/>
      <c r="AE66" s="186"/>
      <c r="AF66" s="186"/>
      <c r="AG66" s="186"/>
      <c r="AH66" s="186"/>
      <c r="AI66" s="186"/>
      <c r="AJ66" s="186"/>
      <c r="AK66" s="186"/>
      <c r="AL66" s="186"/>
      <c r="AM66" s="186"/>
      <c r="AN66" s="186"/>
      <c r="AO66" s="247" t="s">
        <v>249</v>
      </c>
      <c r="AP66" s="247"/>
      <c r="AQ66" s="247"/>
      <c r="AR66" s="247"/>
      <c r="AS66" s="247"/>
      <c r="AT66" s="247"/>
      <c r="AU66" s="247"/>
      <c r="AV66" s="247"/>
      <c r="AW66" s="247"/>
      <c r="AX66" s="247"/>
      <c r="AY66" s="247"/>
      <c r="AZ66" s="247"/>
      <c r="BA66" s="247"/>
      <c r="BB66" s="247"/>
      <c r="BC66" s="247"/>
      <c r="BD66" s="247"/>
      <c r="BE66" s="247"/>
      <c r="BF66" s="247"/>
      <c r="BG66" s="186" t="s">
        <v>250</v>
      </c>
      <c r="BH66" s="186"/>
      <c r="BI66" s="186"/>
      <c r="BJ66" s="186"/>
      <c r="BK66" s="186"/>
      <c r="BL66" s="186"/>
      <c r="BM66" s="186"/>
      <c r="BN66" s="186"/>
      <c r="BO66" s="186"/>
      <c r="BP66" s="186"/>
      <c r="BQ66" s="186" t="s">
        <v>251</v>
      </c>
      <c r="BR66" s="186"/>
      <c r="BS66" s="186"/>
      <c r="BT66" s="186"/>
      <c r="BU66" s="186"/>
      <c r="BV66" s="186"/>
      <c r="BW66" s="186"/>
      <c r="BX66" s="186"/>
      <c r="BY66" s="186"/>
      <c r="BZ66" s="186"/>
      <c r="CA66" s="186"/>
      <c r="CB66" s="186"/>
      <c r="CC66" s="186"/>
      <c r="CD66" s="186"/>
      <c r="CE66" s="186"/>
      <c r="CF66" s="186"/>
      <c r="CG66" s="186"/>
      <c r="CH66" s="186"/>
    </row>
    <row r="67" spans="2:86" ht="75.75" customHeight="1" x14ac:dyDescent="0.15">
      <c r="B67" s="186"/>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247"/>
      <c r="AP67" s="247"/>
      <c r="AQ67" s="247"/>
      <c r="AR67" s="247"/>
      <c r="AS67" s="247"/>
      <c r="AT67" s="247"/>
      <c r="AU67" s="247"/>
      <c r="AV67" s="247"/>
      <c r="AW67" s="247"/>
      <c r="AX67" s="247"/>
      <c r="AY67" s="247"/>
      <c r="AZ67" s="247"/>
      <c r="BA67" s="247"/>
      <c r="BB67" s="247"/>
      <c r="BC67" s="247"/>
      <c r="BD67" s="247"/>
      <c r="BE67" s="247"/>
      <c r="BF67" s="247"/>
      <c r="BG67" s="186"/>
      <c r="BH67" s="186"/>
      <c r="BI67" s="186"/>
      <c r="BJ67" s="186"/>
      <c r="BK67" s="186"/>
      <c r="BL67" s="186"/>
      <c r="BM67" s="186"/>
      <c r="BN67" s="186"/>
      <c r="BO67" s="186"/>
      <c r="BP67" s="186"/>
      <c r="BQ67" s="186"/>
      <c r="BR67" s="186"/>
      <c r="BS67" s="186"/>
      <c r="BT67" s="186"/>
      <c r="BU67" s="186"/>
      <c r="BV67" s="186"/>
      <c r="BW67" s="186"/>
      <c r="BX67" s="186"/>
      <c r="BY67" s="186"/>
      <c r="BZ67" s="186"/>
      <c r="CA67" s="186"/>
      <c r="CB67" s="186"/>
      <c r="CC67" s="186"/>
      <c r="CD67" s="186"/>
      <c r="CE67" s="186"/>
      <c r="CF67" s="186"/>
      <c r="CG67" s="186"/>
      <c r="CH67" s="186"/>
    </row>
    <row r="68" spans="2:86" ht="26.25" customHeight="1" x14ac:dyDescent="0.15">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t="s">
        <v>192</v>
      </c>
      <c r="AB68" s="186"/>
      <c r="AC68" s="186"/>
      <c r="AD68" s="186"/>
      <c r="AE68" s="186"/>
      <c r="AF68" s="186"/>
      <c r="AG68" s="186"/>
      <c r="AH68" s="217" t="s">
        <v>193</v>
      </c>
      <c r="AI68" s="217"/>
      <c r="AJ68" s="217"/>
      <c r="AK68" s="217"/>
      <c r="AL68" s="217"/>
      <c r="AM68" s="217"/>
      <c r="AN68" s="217"/>
      <c r="AO68" s="186" t="s">
        <v>252</v>
      </c>
      <c r="AP68" s="186"/>
      <c r="AQ68" s="186"/>
      <c r="AR68" s="186"/>
      <c r="AS68" s="186"/>
      <c r="AT68" s="186"/>
      <c r="AU68" s="186"/>
      <c r="AV68" s="186"/>
      <c r="AW68" s="186" t="s">
        <v>253</v>
      </c>
      <c r="AX68" s="186"/>
      <c r="AY68" s="186"/>
      <c r="AZ68" s="186"/>
      <c r="BA68" s="186"/>
      <c r="BB68" s="186"/>
      <c r="BC68" s="186"/>
      <c r="BD68" s="186"/>
      <c r="BE68" s="186"/>
      <c r="BF68" s="186"/>
      <c r="BG68" s="186"/>
      <c r="BH68" s="186"/>
      <c r="BI68" s="186"/>
      <c r="BJ68" s="186"/>
      <c r="BK68" s="186"/>
      <c r="BL68" s="186"/>
      <c r="BM68" s="186"/>
      <c r="BN68" s="186"/>
      <c r="BO68" s="186"/>
      <c r="BP68" s="186"/>
      <c r="BQ68" s="186" t="s">
        <v>254</v>
      </c>
      <c r="BR68" s="186"/>
      <c r="BS68" s="186"/>
      <c r="BT68" s="186"/>
      <c r="BU68" s="186"/>
      <c r="BV68" s="186"/>
      <c r="BW68" s="186"/>
      <c r="BX68" s="186"/>
      <c r="BY68" s="186"/>
      <c r="BZ68" s="186"/>
      <c r="CA68" s="186" t="s">
        <v>255</v>
      </c>
      <c r="CB68" s="186"/>
      <c r="CC68" s="186"/>
      <c r="CD68" s="186"/>
      <c r="CE68" s="186"/>
      <c r="CF68" s="186"/>
      <c r="CG68" s="186"/>
      <c r="CH68" s="186"/>
    </row>
    <row r="69" spans="2:86" ht="12.5" customHeight="1" x14ac:dyDescent="0.15">
      <c r="B69" s="186">
        <v>1</v>
      </c>
      <c r="C69" s="186"/>
      <c r="D69" s="186"/>
      <c r="E69" s="186">
        <v>2</v>
      </c>
      <c r="F69" s="186"/>
      <c r="G69" s="186"/>
      <c r="H69" s="186"/>
      <c r="I69" s="186"/>
      <c r="J69" s="186"/>
      <c r="K69" s="186">
        <v>3</v>
      </c>
      <c r="L69" s="186"/>
      <c r="M69" s="186"/>
      <c r="N69" s="186"/>
      <c r="O69" s="186"/>
      <c r="P69" s="186"/>
      <c r="Q69" s="186"/>
      <c r="R69" s="186"/>
      <c r="S69" s="186" t="s">
        <v>34</v>
      </c>
      <c r="T69" s="186"/>
      <c r="U69" s="186"/>
      <c r="V69" s="186"/>
      <c r="W69" s="186"/>
      <c r="X69" s="186"/>
      <c r="Y69" s="186"/>
      <c r="Z69" s="186"/>
      <c r="AA69" s="186" t="s">
        <v>78</v>
      </c>
      <c r="AB69" s="186"/>
      <c r="AC69" s="186"/>
      <c r="AD69" s="186"/>
      <c r="AE69" s="186"/>
      <c r="AF69" s="186"/>
      <c r="AG69" s="186"/>
      <c r="AH69" s="186" t="s">
        <v>84</v>
      </c>
      <c r="AI69" s="186"/>
      <c r="AJ69" s="186"/>
      <c r="AK69" s="186"/>
      <c r="AL69" s="186"/>
      <c r="AM69" s="186"/>
      <c r="AN69" s="186"/>
      <c r="AO69" s="186" t="s">
        <v>88</v>
      </c>
      <c r="AP69" s="186"/>
      <c r="AQ69" s="186"/>
      <c r="AR69" s="186"/>
      <c r="AS69" s="186"/>
      <c r="AT69" s="186"/>
      <c r="AU69" s="186"/>
      <c r="AV69" s="186"/>
      <c r="AW69" s="186" t="s">
        <v>89</v>
      </c>
      <c r="AX69" s="186"/>
      <c r="AY69" s="186"/>
      <c r="AZ69" s="186"/>
      <c r="BA69" s="186"/>
      <c r="BB69" s="186"/>
      <c r="BC69" s="186"/>
      <c r="BD69" s="186"/>
      <c r="BE69" s="186"/>
      <c r="BF69" s="186"/>
      <c r="BG69" s="186" t="s">
        <v>91</v>
      </c>
      <c r="BH69" s="186"/>
      <c r="BI69" s="186"/>
      <c r="BJ69" s="186"/>
      <c r="BK69" s="186"/>
      <c r="BL69" s="186"/>
      <c r="BM69" s="186"/>
      <c r="BN69" s="186"/>
      <c r="BO69" s="186"/>
      <c r="BP69" s="186"/>
      <c r="BQ69" s="186" t="s">
        <v>95</v>
      </c>
      <c r="BR69" s="186"/>
      <c r="BS69" s="186"/>
      <c r="BT69" s="186"/>
      <c r="BU69" s="186"/>
      <c r="BV69" s="186"/>
      <c r="BW69" s="186"/>
      <c r="BX69" s="186"/>
      <c r="BY69" s="186"/>
      <c r="BZ69" s="186"/>
      <c r="CA69" s="186" t="s">
        <v>105</v>
      </c>
      <c r="CB69" s="186"/>
      <c r="CC69" s="186"/>
      <c r="CD69" s="186"/>
      <c r="CE69" s="186"/>
      <c r="CF69" s="186"/>
      <c r="CG69" s="186"/>
      <c r="CH69" s="186"/>
    </row>
    <row r="70" spans="2:86" ht="16.25" customHeight="1" x14ac:dyDescent="0.15">
      <c r="B70" s="186">
        <v>1</v>
      </c>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226"/>
      <c r="BH70" s="226"/>
      <c r="BI70" s="226"/>
      <c r="BJ70" s="226"/>
      <c r="BK70" s="226"/>
      <c r="BL70" s="226"/>
      <c r="BM70" s="226"/>
      <c r="BN70" s="226"/>
      <c r="BO70" s="226"/>
      <c r="BP70" s="226"/>
      <c r="BQ70" s="226"/>
      <c r="BR70" s="226"/>
      <c r="BS70" s="226"/>
      <c r="BT70" s="226"/>
      <c r="BU70" s="226"/>
      <c r="BV70" s="226"/>
      <c r="BW70" s="226"/>
      <c r="BX70" s="226"/>
      <c r="BY70" s="226"/>
      <c r="BZ70" s="226"/>
      <c r="CA70" s="226"/>
      <c r="CB70" s="226"/>
      <c r="CC70" s="226"/>
      <c r="CD70" s="226"/>
      <c r="CE70" s="226"/>
      <c r="CF70" s="226"/>
      <c r="CG70" s="226"/>
      <c r="CH70" s="226"/>
    </row>
    <row r="71" spans="2:86" ht="16.25" customHeight="1" x14ac:dyDescent="0.15">
      <c r="B71" s="186">
        <v>2</v>
      </c>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226"/>
      <c r="BH71" s="226"/>
      <c r="BI71" s="226"/>
      <c r="BJ71" s="226"/>
      <c r="BK71" s="226"/>
      <c r="BL71" s="226"/>
      <c r="BM71" s="226"/>
      <c r="BN71" s="226"/>
      <c r="BO71" s="226"/>
      <c r="BP71" s="226"/>
      <c r="BQ71" s="226"/>
      <c r="BR71" s="226"/>
      <c r="BS71" s="226"/>
      <c r="BT71" s="226"/>
      <c r="BU71" s="226"/>
      <c r="BV71" s="226"/>
      <c r="BW71" s="226"/>
      <c r="BX71" s="226"/>
      <c r="BY71" s="226"/>
      <c r="BZ71" s="226"/>
      <c r="CA71" s="226"/>
      <c r="CB71" s="226"/>
      <c r="CC71" s="226"/>
      <c r="CD71" s="226"/>
      <c r="CE71" s="226"/>
      <c r="CF71" s="226"/>
      <c r="CG71" s="226"/>
      <c r="CH71" s="226"/>
    </row>
    <row r="72" spans="2:86" s="53" customFormat="1" ht="15.5" customHeight="1" x14ac:dyDescent="0.15">
      <c r="B72" s="252" t="s">
        <v>256</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252"/>
      <c r="AP72" s="252"/>
      <c r="AQ72" s="252"/>
      <c r="AR72" s="252"/>
      <c r="AS72" s="252"/>
      <c r="AT72" s="252"/>
      <c r="AU72" s="252"/>
      <c r="AV72" s="252"/>
      <c r="AW72" s="252"/>
      <c r="AX72" s="252"/>
      <c r="AY72" s="252"/>
      <c r="AZ72" s="252"/>
      <c r="BA72" s="252"/>
      <c r="BB72" s="252"/>
      <c r="BC72" s="252"/>
      <c r="BD72" s="252"/>
      <c r="BE72" s="252"/>
      <c r="BF72" s="252"/>
      <c r="BG72" s="226"/>
      <c r="BH72" s="226"/>
      <c r="BI72" s="226"/>
      <c r="BJ72" s="226"/>
      <c r="BK72" s="226"/>
      <c r="BL72" s="226"/>
      <c r="BM72" s="226"/>
      <c r="BN72" s="226"/>
      <c r="BO72" s="226"/>
      <c r="BP72" s="226"/>
      <c r="BQ72" s="226"/>
      <c r="BR72" s="226"/>
      <c r="BS72" s="226"/>
      <c r="BT72" s="226"/>
      <c r="BU72" s="226"/>
      <c r="BV72" s="226"/>
      <c r="BW72" s="226"/>
      <c r="BX72" s="226"/>
      <c r="BY72" s="226"/>
      <c r="BZ72" s="226"/>
      <c r="CA72" s="226"/>
      <c r="CB72" s="226"/>
      <c r="CC72" s="226"/>
      <c r="CD72" s="226"/>
      <c r="CE72" s="226"/>
      <c r="CF72" s="226"/>
      <c r="CG72" s="226"/>
      <c r="CH72" s="226"/>
    </row>
    <row r="73" spans="2:86" s="53" customFormat="1" ht="15.5" customHeight="1" x14ac:dyDescent="0.15">
      <c r="B73" s="68"/>
      <c r="C73" s="68"/>
      <c r="D73" s="68"/>
      <c r="E73" s="68"/>
      <c r="F73" s="68"/>
      <c r="G73" s="68"/>
      <c r="H73" s="68"/>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1"/>
      <c r="BH73" s="71"/>
      <c r="BI73" s="71"/>
      <c r="BJ73" s="71"/>
      <c r="BK73" s="71"/>
      <c r="BL73" s="71"/>
      <c r="BM73" s="71"/>
      <c r="BN73" s="71"/>
      <c r="BO73" s="71"/>
      <c r="BP73" s="71"/>
      <c r="BQ73" s="71"/>
      <c r="BR73" s="71"/>
      <c r="BS73" s="71"/>
      <c r="BT73" s="71"/>
      <c r="BU73" s="71"/>
      <c r="BV73" s="71"/>
      <c r="BW73" s="71"/>
      <c r="BX73" s="71"/>
      <c r="BY73" s="71"/>
      <c r="BZ73" s="71"/>
      <c r="CA73" s="71"/>
      <c r="CB73" s="71"/>
      <c r="CC73" s="71"/>
      <c r="CD73" s="71"/>
      <c r="CE73" s="71"/>
      <c r="CF73" s="71"/>
      <c r="CG73" s="71"/>
      <c r="CH73" s="71"/>
    </row>
    <row r="74" spans="2:86" ht="25.5" customHeight="1" x14ac:dyDescent="0.15">
      <c r="B74" s="248" t="s">
        <v>257</v>
      </c>
      <c r="C74" s="248"/>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c r="AH74" s="248"/>
      <c r="AI74" s="248"/>
      <c r="AJ74" s="248"/>
      <c r="AK74" s="248"/>
      <c r="AL74" s="248"/>
      <c r="AM74" s="248"/>
      <c r="AN74" s="248"/>
      <c r="AO74" s="248"/>
      <c r="AP74" s="248"/>
      <c r="AQ74" s="248"/>
      <c r="AR74" s="248"/>
      <c r="AS74" s="248"/>
      <c r="AT74" s="248"/>
      <c r="AU74" s="248"/>
      <c r="AV74" s="248"/>
      <c r="AW74" s="248"/>
      <c r="AX74" s="248"/>
      <c r="AY74" s="248"/>
      <c r="AZ74" s="248"/>
      <c r="BA74" s="248"/>
      <c r="BB74" s="248"/>
      <c r="BC74" s="248"/>
      <c r="BD74" s="248"/>
      <c r="BE74" s="248"/>
      <c r="BF74" s="248"/>
      <c r="BG74" s="248"/>
      <c r="BH74" s="248"/>
      <c r="BI74" s="248"/>
      <c r="BJ74" s="248"/>
      <c r="BK74" s="248"/>
      <c r="BL74" s="248"/>
      <c r="BM74" s="248"/>
      <c r="BN74" s="248"/>
      <c r="BO74" s="248"/>
      <c r="BP74" s="248"/>
      <c r="BQ74" s="248"/>
      <c r="BR74" s="248"/>
      <c r="BS74" s="248"/>
      <c r="BT74" s="248"/>
      <c r="BU74" s="248"/>
      <c r="BV74" s="248"/>
      <c r="BW74" s="248"/>
      <c r="BX74" s="248"/>
      <c r="BY74" s="248"/>
      <c r="BZ74" s="248"/>
      <c r="CA74" s="248"/>
      <c r="CB74" s="248"/>
      <c r="CC74" s="248"/>
      <c r="CD74" s="248"/>
      <c r="CE74" s="248"/>
      <c r="CF74" s="248"/>
      <c r="CG74" s="248"/>
      <c r="CH74" s="248"/>
    </row>
    <row r="75" spans="2:86" ht="25.5" customHeight="1" x14ac:dyDescent="0.15">
      <c r="B75" s="248" t="s">
        <v>258</v>
      </c>
      <c r="C75" s="248"/>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48"/>
      <c r="AE75" s="248"/>
      <c r="AF75" s="248"/>
      <c r="AG75" s="248"/>
      <c r="AH75" s="248"/>
      <c r="AI75" s="248"/>
      <c r="AJ75" s="248"/>
      <c r="AK75" s="248"/>
      <c r="AL75" s="248"/>
      <c r="AM75" s="248"/>
      <c r="AN75" s="248"/>
      <c r="AO75" s="248"/>
      <c r="AP75" s="248"/>
      <c r="AQ75" s="248"/>
      <c r="AR75" s="248"/>
      <c r="AS75" s="248"/>
      <c r="AT75" s="248"/>
      <c r="AU75" s="248"/>
      <c r="AV75" s="248"/>
      <c r="AW75" s="248"/>
      <c r="AX75" s="248"/>
      <c r="AY75" s="248"/>
      <c r="AZ75" s="248"/>
      <c r="BA75" s="248"/>
      <c r="BB75" s="248"/>
      <c r="BC75" s="248"/>
      <c r="BD75" s="248"/>
      <c r="BE75" s="248"/>
      <c r="BF75" s="248"/>
      <c r="BG75" s="248"/>
      <c r="BH75" s="248"/>
      <c r="BI75" s="248"/>
      <c r="BJ75" s="248"/>
      <c r="BK75" s="248"/>
      <c r="BL75" s="248"/>
      <c r="BM75" s="248"/>
      <c r="BN75" s="248"/>
      <c r="BO75" s="248"/>
      <c r="BP75" s="248"/>
      <c r="BQ75" s="248"/>
      <c r="BR75" s="248"/>
      <c r="BS75" s="248"/>
      <c r="BT75" s="248"/>
      <c r="BU75" s="248"/>
      <c r="BV75" s="248"/>
      <c r="BW75" s="248"/>
      <c r="BX75" s="248"/>
      <c r="BY75" s="248"/>
      <c r="BZ75" s="248"/>
      <c r="CA75" s="248"/>
      <c r="CB75" s="248"/>
      <c r="CC75" s="248"/>
      <c r="CD75" s="248"/>
      <c r="CE75" s="248"/>
      <c r="CF75" s="248"/>
      <c r="CG75" s="248"/>
      <c r="CH75" s="248"/>
    </row>
    <row r="76" spans="2:86" ht="38.25" customHeight="1" x14ac:dyDescent="0.15">
      <c r="B76" s="248" t="s">
        <v>259</v>
      </c>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48"/>
      <c r="AP76" s="248"/>
      <c r="AQ76" s="248"/>
      <c r="AR76" s="248"/>
      <c r="AS76" s="248"/>
      <c r="AT76" s="248"/>
      <c r="AU76" s="248"/>
      <c r="AV76" s="248"/>
      <c r="AW76" s="248"/>
      <c r="AX76" s="248"/>
      <c r="AY76" s="248"/>
      <c r="AZ76" s="248"/>
      <c r="BA76" s="248"/>
      <c r="BB76" s="248"/>
      <c r="BC76" s="248"/>
      <c r="BD76" s="248"/>
      <c r="BE76" s="248"/>
      <c r="BF76" s="248"/>
      <c r="BG76" s="248"/>
      <c r="BH76" s="248"/>
      <c r="BI76" s="248"/>
      <c r="BJ76" s="248"/>
      <c r="BK76" s="248"/>
      <c r="BL76" s="248"/>
      <c r="BM76" s="248"/>
      <c r="BN76" s="248"/>
      <c r="BO76" s="248"/>
      <c r="BP76" s="248"/>
      <c r="BQ76" s="248"/>
      <c r="BR76" s="248"/>
      <c r="BS76" s="248"/>
      <c r="BT76" s="248"/>
      <c r="BU76" s="248"/>
      <c r="BV76" s="248"/>
      <c r="BW76" s="248"/>
      <c r="BX76" s="248"/>
      <c r="BY76" s="248"/>
      <c r="BZ76" s="248"/>
      <c r="CA76" s="248"/>
      <c r="CB76" s="248"/>
      <c r="CC76" s="248"/>
      <c r="CD76" s="248"/>
      <c r="CE76" s="248"/>
      <c r="CF76" s="248"/>
      <c r="CG76" s="248"/>
      <c r="CH76" s="248"/>
    </row>
    <row r="77" spans="2:86" ht="44.25" customHeight="1" x14ac:dyDescent="0.15">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c r="CC77" s="72"/>
      <c r="CD77" s="72"/>
      <c r="CE77" s="72"/>
      <c r="CF77" s="72"/>
      <c r="CG77" s="72"/>
      <c r="CH77" s="72"/>
    </row>
    <row r="78" spans="2:86" ht="44.25" customHeight="1" x14ac:dyDescent="0.15">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c r="CC78" s="72"/>
      <c r="CD78" s="72"/>
      <c r="CE78" s="72"/>
      <c r="CF78" s="72"/>
      <c r="CG78" s="72"/>
      <c r="CH78" s="72"/>
    </row>
    <row r="79" spans="2:86" ht="18" customHeight="1" x14ac:dyDescent="0.2">
      <c r="B79" s="249" t="s">
        <v>208</v>
      </c>
      <c r="C79" s="249"/>
      <c r="D79" s="249"/>
      <c r="E79" s="249"/>
      <c r="F79" s="249"/>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249"/>
      <c r="AP79" s="249"/>
      <c r="AQ79" s="249"/>
      <c r="AR79" s="249"/>
      <c r="AS79" s="249"/>
      <c r="AT79" s="249"/>
      <c r="AU79" s="249"/>
      <c r="AV79" s="249"/>
      <c r="AW79" s="249"/>
      <c r="AX79" s="249"/>
      <c r="AY79" s="249"/>
      <c r="AZ79" s="249"/>
      <c r="BA79" s="249"/>
      <c r="BB79" s="249"/>
      <c r="BC79" s="249"/>
      <c r="BD79" s="249"/>
      <c r="BE79" s="249"/>
      <c r="BF79" s="249"/>
      <c r="BG79" s="249"/>
      <c r="BH79" s="249"/>
      <c r="BI79" s="249"/>
      <c r="BJ79" s="249"/>
      <c r="BK79" s="249"/>
      <c r="BL79" s="249"/>
      <c r="BM79" s="249"/>
      <c r="BN79" s="249"/>
      <c r="BO79" s="249"/>
      <c r="BP79" s="249"/>
      <c r="BQ79" s="249"/>
      <c r="BR79" s="249"/>
      <c r="BS79" s="249"/>
      <c r="BT79" s="249"/>
      <c r="BU79" s="249"/>
      <c r="BV79" s="249"/>
      <c r="BW79" s="20"/>
      <c r="BX79" s="20"/>
    </row>
    <row r="80" spans="2:86" ht="28.5" customHeight="1" x14ac:dyDescent="0.15">
      <c r="B80" s="250" t="s">
        <v>209</v>
      </c>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c r="AP80" s="250"/>
      <c r="AQ80" s="250"/>
      <c r="AR80" s="250"/>
      <c r="AS80" s="250"/>
      <c r="AT80" s="250"/>
      <c r="AU80" s="250"/>
      <c r="AV80" s="250"/>
      <c r="AW80" s="250"/>
      <c r="AX80" s="250"/>
      <c r="AY80" s="250"/>
      <c r="AZ80" s="250"/>
      <c r="BA80" s="250"/>
      <c r="BB80" s="250"/>
      <c r="BC80" s="250"/>
      <c r="BD80" s="250"/>
      <c r="BE80" s="250"/>
      <c r="BF80" s="250"/>
      <c r="BG80" s="250"/>
      <c r="BH80" s="250"/>
      <c r="BI80" s="250"/>
      <c r="BJ80" s="250"/>
      <c r="BK80" s="250"/>
      <c r="BL80" s="250"/>
      <c r="BM80" s="250"/>
      <c r="BN80" s="250"/>
      <c r="BO80" s="250"/>
      <c r="BP80" s="250"/>
      <c r="BQ80" s="250"/>
      <c r="BR80" s="250"/>
      <c r="BS80" s="250"/>
      <c r="BT80" s="250"/>
      <c r="BU80" s="250"/>
      <c r="BV80" s="250"/>
      <c r="BW80" s="250"/>
      <c r="BX80" s="250"/>
      <c r="BY80" s="250"/>
      <c r="BZ80" s="250"/>
      <c r="CA80" s="250"/>
      <c r="CB80" s="250"/>
      <c r="CC80" s="250"/>
      <c r="CD80" s="250"/>
      <c r="CE80" s="250"/>
      <c r="CF80" s="250"/>
      <c r="CG80" s="250"/>
      <c r="CH80" s="250"/>
    </row>
    <row r="81" spans="2:86" ht="12.75" customHeight="1" x14ac:dyDescent="0.15">
      <c r="B81" s="53"/>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c r="BL81" s="54"/>
      <c r="BM81" s="54"/>
      <c r="BN81" s="54"/>
      <c r="BO81" s="54"/>
      <c r="BP81" s="54"/>
      <c r="BQ81" s="54"/>
      <c r="BR81" s="54"/>
      <c r="BS81" s="54"/>
      <c r="BT81" s="54"/>
      <c r="BU81" s="251" t="s">
        <v>42</v>
      </c>
      <c r="BV81" s="251"/>
      <c r="BW81" s="251"/>
      <c r="BX81" s="251"/>
      <c r="BY81" s="251"/>
      <c r="BZ81" s="251"/>
      <c r="CA81" s="251"/>
      <c r="CB81" s="251"/>
      <c r="CC81" s="251"/>
      <c r="CD81" s="251"/>
      <c r="CE81" s="251"/>
      <c r="CF81" s="251"/>
      <c r="CG81" s="251"/>
    </row>
    <row r="82" spans="2:86" ht="14.25" customHeight="1" x14ac:dyDescent="0.15">
      <c r="B82" s="186" t="s">
        <v>235</v>
      </c>
      <c r="C82" s="186"/>
      <c r="D82" s="186"/>
      <c r="E82" s="186" t="s">
        <v>210</v>
      </c>
      <c r="F82" s="186"/>
      <c r="G82" s="186"/>
      <c r="H82" s="186"/>
      <c r="I82" s="186"/>
      <c r="J82" s="186"/>
      <c r="K82" s="186"/>
      <c r="L82" s="186"/>
      <c r="M82" s="186"/>
      <c r="N82" s="186"/>
      <c r="O82" s="186"/>
      <c r="P82" s="186"/>
      <c r="Q82" s="186"/>
      <c r="R82" s="186"/>
      <c r="S82" s="186"/>
      <c r="T82" s="186"/>
      <c r="U82" s="186" t="s">
        <v>211</v>
      </c>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t="s">
        <v>212</v>
      </c>
      <c r="AV82" s="186"/>
      <c r="AW82" s="186"/>
      <c r="AX82" s="186"/>
      <c r="AY82" s="186"/>
      <c r="AZ82" s="186"/>
      <c r="BA82" s="186"/>
      <c r="BB82" s="186"/>
      <c r="BC82" s="186"/>
      <c r="BD82" s="186" t="s">
        <v>47</v>
      </c>
      <c r="BE82" s="186"/>
      <c r="BF82" s="186"/>
      <c r="BG82" s="186"/>
      <c r="BH82" s="186"/>
      <c r="BI82" s="186"/>
      <c r="BJ82" s="186"/>
      <c r="BK82" s="186"/>
      <c r="BL82" s="186"/>
      <c r="BM82" s="186"/>
      <c r="BN82" s="186"/>
      <c r="BO82" s="186"/>
      <c r="BP82" s="186"/>
      <c r="BQ82" s="186"/>
      <c r="BR82" s="186"/>
      <c r="BS82" s="186"/>
      <c r="BT82" s="186"/>
      <c r="BU82" s="186"/>
      <c r="BV82" s="186"/>
      <c r="BW82" s="186"/>
      <c r="BX82" s="186"/>
      <c r="BY82" s="186"/>
      <c r="BZ82" s="186"/>
      <c r="CA82" s="186"/>
      <c r="CB82" s="186"/>
      <c r="CC82" s="186"/>
      <c r="CD82" s="186"/>
      <c r="CE82" s="186"/>
      <c r="CF82" s="186"/>
      <c r="CG82" s="186"/>
      <c r="CH82" s="186"/>
    </row>
    <row r="83" spans="2:86" ht="13.5" customHeight="1" x14ac:dyDescent="0.15">
      <c r="B83" s="186"/>
      <c r="C83" s="186"/>
      <c r="D83" s="186"/>
      <c r="E83" s="186"/>
      <c r="F83" s="186"/>
      <c r="G83" s="186"/>
      <c r="H83" s="186"/>
      <c r="I83" s="186"/>
      <c r="J83" s="186"/>
      <c r="K83" s="186"/>
      <c r="L83" s="186"/>
      <c r="M83" s="186"/>
      <c r="N83" s="186"/>
      <c r="O83" s="186"/>
      <c r="P83" s="186"/>
      <c r="Q83" s="186"/>
      <c r="R83" s="186"/>
      <c r="S83" s="186"/>
      <c r="T83" s="205"/>
      <c r="U83" s="186" t="s">
        <v>213</v>
      </c>
      <c r="V83" s="186"/>
      <c r="W83" s="186"/>
      <c r="X83" s="186"/>
      <c r="Y83" s="186"/>
      <c r="Z83" s="186"/>
      <c r="AA83" s="186"/>
      <c r="AB83" s="186"/>
      <c r="AC83" s="186"/>
      <c r="AD83" s="170" t="s">
        <v>260</v>
      </c>
      <c r="AE83" s="170"/>
      <c r="AF83" s="170"/>
      <c r="AG83" s="170"/>
      <c r="AH83" s="170"/>
      <c r="AI83" s="170"/>
      <c r="AJ83" s="170"/>
      <c r="AK83" s="171"/>
      <c r="AL83" s="169" t="s">
        <v>261</v>
      </c>
      <c r="AM83" s="170"/>
      <c r="AN83" s="170"/>
      <c r="AO83" s="170"/>
      <c r="AP83" s="170"/>
      <c r="AQ83" s="170"/>
      <c r="AR83" s="170"/>
      <c r="AS83" s="170"/>
      <c r="AT83" s="171"/>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6"/>
      <c r="BR83" s="186"/>
      <c r="BS83" s="186"/>
      <c r="BT83" s="186"/>
      <c r="BU83" s="186"/>
      <c r="BV83" s="186"/>
      <c r="BW83" s="186"/>
      <c r="BX83" s="186"/>
      <c r="BY83" s="186"/>
      <c r="BZ83" s="186"/>
      <c r="CA83" s="186"/>
      <c r="CB83" s="255"/>
      <c r="CC83" s="255"/>
      <c r="CD83" s="255"/>
      <c r="CE83" s="255"/>
      <c r="CF83" s="255"/>
      <c r="CG83" s="255"/>
      <c r="CH83" s="255"/>
    </row>
    <row r="84" spans="2:86" ht="66" customHeight="1" x14ac:dyDescent="0.15">
      <c r="B84" s="186"/>
      <c r="C84" s="186"/>
      <c r="D84" s="186"/>
      <c r="E84" s="186"/>
      <c r="F84" s="186"/>
      <c r="G84" s="186"/>
      <c r="H84" s="186"/>
      <c r="I84" s="186"/>
      <c r="J84" s="186"/>
      <c r="K84" s="186"/>
      <c r="L84" s="186"/>
      <c r="M84" s="186"/>
      <c r="N84" s="186"/>
      <c r="O84" s="186"/>
      <c r="P84" s="186"/>
      <c r="Q84" s="186"/>
      <c r="R84" s="186"/>
      <c r="S84" s="186"/>
      <c r="T84" s="205"/>
      <c r="U84" s="186"/>
      <c r="V84" s="186"/>
      <c r="W84" s="186"/>
      <c r="X84" s="186"/>
      <c r="Y84" s="186"/>
      <c r="Z84" s="186"/>
      <c r="AA84" s="186"/>
      <c r="AB84" s="186"/>
      <c r="AC84" s="186"/>
      <c r="AD84" s="175"/>
      <c r="AE84" s="175"/>
      <c r="AF84" s="175"/>
      <c r="AG84" s="175"/>
      <c r="AH84" s="175"/>
      <c r="AI84" s="175"/>
      <c r="AJ84" s="175"/>
      <c r="AK84" s="176"/>
      <c r="AL84" s="174"/>
      <c r="AM84" s="175"/>
      <c r="AN84" s="175"/>
      <c r="AO84" s="175"/>
      <c r="AP84" s="175"/>
      <c r="AQ84" s="175"/>
      <c r="AR84" s="175"/>
      <c r="AS84" s="175"/>
      <c r="AT84" s="176"/>
      <c r="AU84" s="186"/>
      <c r="AV84" s="186"/>
      <c r="AW84" s="186"/>
      <c r="AX84" s="186"/>
      <c r="AY84" s="186"/>
      <c r="AZ84" s="186"/>
      <c r="BA84" s="186"/>
      <c r="BB84" s="186"/>
      <c r="BC84" s="186"/>
      <c r="BD84" s="186" t="s">
        <v>214</v>
      </c>
      <c r="BE84" s="186"/>
      <c r="BF84" s="186"/>
      <c r="BG84" s="186"/>
      <c r="BH84" s="186"/>
      <c r="BI84" s="186"/>
      <c r="BJ84" s="186"/>
      <c r="BK84" s="186"/>
      <c r="BL84" s="186" t="s">
        <v>197</v>
      </c>
      <c r="BM84" s="186"/>
      <c r="BN84" s="186"/>
      <c r="BO84" s="186"/>
      <c r="BP84" s="186"/>
      <c r="BQ84" s="186"/>
      <c r="BR84" s="186"/>
      <c r="BS84" s="186"/>
      <c r="BT84" s="217" t="s">
        <v>198</v>
      </c>
      <c r="BU84" s="217"/>
      <c r="BV84" s="217"/>
      <c r="BW84" s="217"/>
      <c r="BX84" s="217"/>
      <c r="BY84" s="217"/>
      <c r="BZ84" s="217"/>
      <c r="CA84" s="200"/>
      <c r="CB84" s="217" t="s">
        <v>262</v>
      </c>
      <c r="CC84" s="217"/>
      <c r="CD84" s="217"/>
      <c r="CE84" s="217"/>
      <c r="CF84" s="217"/>
      <c r="CG84" s="217"/>
      <c r="CH84" s="217"/>
    </row>
    <row r="85" spans="2:86" ht="14.25" customHeight="1" x14ac:dyDescent="0.15">
      <c r="B85" s="253" t="s">
        <v>17</v>
      </c>
      <c r="C85" s="253"/>
      <c r="D85" s="253"/>
      <c r="E85" s="253" t="s">
        <v>14</v>
      </c>
      <c r="F85" s="253"/>
      <c r="G85" s="253"/>
      <c r="H85" s="253"/>
      <c r="I85" s="253"/>
      <c r="J85" s="253"/>
      <c r="K85" s="253"/>
      <c r="L85" s="253"/>
      <c r="M85" s="253"/>
      <c r="N85" s="253"/>
      <c r="O85" s="253"/>
      <c r="P85" s="253"/>
      <c r="Q85" s="253"/>
      <c r="R85" s="253"/>
      <c r="S85" s="253"/>
      <c r="T85" s="190"/>
      <c r="U85" s="253" t="s">
        <v>16</v>
      </c>
      <c r="V85" s="253"/>
      <c r="W85" s="253"/>
      <c r="X85" s="253"/>
      <c r="Y85" s="253"/>
      <c r="Z85" s="253"/>
      <c r="AA85" s="253"/>
      <c r="AB85" s="253"/>
      <c r="AC85" s="253"/>
      <c r="AD85" s="191" t="s">
        <v>34</v>
      </c>
      <c r="AE85" s="191"/>
      <c r="AF85" s="191"/>
      <c r="AG85" s="191"/>
      <c r="AH85" s="191"/>
      <c r="AI85" s="191"/>
      <c r="AJ85" s="191"/>
      <c r="AK85" s="254"/>
      <c r="AL85" s="253" t="s">
        <v>78</v>
      </c>
      <c r="AM85" s="253"/>
      <c r="AN85" s="253"/>
      <c r="AO85" s="253"/>
      <c r="AP85" s="253"/>
      <c r="AQ85" s="253"/>
      <c r="AR85" s="253"/>
      <c r="AS85" s="253"/>
      <c r="AT85" s="253"/>
      <c r="AU85" s="253" t="s">
        <v>84</v>
      </c>
      <c r="AV85" s="253"/>
      <c r="AW85" s="253"/>
      <c r="AX85" s="253"/>
      <c r="AY85" s="253"/>
      <c r="AZ85" s="253"/>
      <c r="BA85" s="253"/>
      <c r="BB85" s="253"/>
      <c r="BC85" s="253"/>
      <c r="BD85" s="253" t="s">
        <v>88</v>
      </c>
      <c r="BE85" s="253"/>
      <c r="BF85" s="253"/>
      <c r="BG85" s="253"/>
      <c r="BH85" s="253"/>
      <c r="BI85" s="253"/>
      <c r="BJ85" s="253"/>
      <c r="BK85" s="253"/>
      <c r="BL85" s="253" t="s">
        <v>89</v>
      </c>
      <c r="BM85" s="253"/>
      <c r="BN85" s="253"/>
      <c r="BO85" s="253"/>
      <c r="BP85" s="253"/>
      <c r="BQ85" s="253"/>
      <c r="BR85" s="253"/>
      <c r="BS85" s="253"/>
      <c r="BT85" s="253" t="s">
        <v>91</v>
      </c>
      <c r="BU85" s="253"/>
      <c r="BV85" s="253"/>
      <c r="BW85" s="253"/>
      <c r="BX85" s="253"/>
      <c r="BY85" s="253"/>
      <c r="BZ85" s="253"/>
      <c r="CA85" s="190"/>
      <c r="CB85" s="253" t="s">
        <v>95</v>
      </c>
      <c r="CC85" s="253"/>
      <c r="CD85" s="253"/>
      <c r="CE85" s="253"/>
      <c r="CF85" s="253"/>
      <c r="CG85" s="253"/>
      <c r="CH85" s="253"/>
    </row>
    <row r="86" spans="2:86" ht="14.25" customHeight="1" x14ac:dyDescent="0.15">
      <c r="B86" s="157" t="s">
        <v>17</v>
      </c>
      <c r="C86" s="157"/>
      <c r="D86" s="157"/>
      <c r="E86" s="256" t="s">
        <v>215</v>
      </c>
      <c r="F86" s="257"/>
      <c r="G86" s="257"/>
      <c r="H86" s="257"/>
      <c r="I86" s="257"/>
      <c r="J86" s="257"/>
      <c r="K86" s="257"/>
      <c r="L86" s="257"/>
      <c r="M86" s="257"/>
      <c r="N86" s="257"/>
      <c r="O86" s="257"/>
      <c r="P86" s="257"/>
      <c r="Q86" s="257"/>
      <c r="R86" s="257"/>
      <c r="S86" s="257"/>
      <c r="T86" s="258"/>
      <c r="U86" s="259" t="s">
        <v>263</v>
      </c>
      <c r="V86" s="257"/>
      <c r="W86" s="257"/>
      <c r="X86" s="257"/>
      <c r="Y86" s="257"/>
      <c r="Z86" s="257"/>
      <c r="AA86" s="257"/>
      <c r="AB86" s="257"/>
      <c r="AC86" s="258"/>
      <c r="AD86" s="60"/>
      <c r="AE86" s="60"/>
      <c r="AF86" s="60"/>
      <c r="AG86" s="60"/>
      <c r="AH86" s="60"/>
      <c r="AI86" s="60"/>
      <c r="AJ86" s="60"/>
      <c r="AK86" s="73"/>
      <c r="AL86" s="59"/>
      <c r="AM86" s="60"/>
      <c r="AN86" s="60"/>
      <c r="AO86" s="60"/>
      <c r="AP86" s="60"/>
      <c r="AQ86" s="60"/>
      <c r="AR86" s="60"/>
      <c r="AS86" s="60"/>
      <c r="AT86" s="73"/>
      <c r="AU86" s="260">
        <v>100000</v>
      </c>
      <c r="AV86" s="261"/>
      <c r="AW86" s="261"/>
      <c r="AX86" s="261"/>
      <c r="AY86" s="261"/>
      <c r="AZ86" s="261"/>
      <c r="BA86" s="261"/>
      <c r="BB86" s="261"/>
      <c r="BC86" s="262"/>
      <c r="BD86" s="260">
        <f>AU86/5</f>
        <v>20000</v>
      </c>
      <c r="BE86" s="261"/>
      <c r="BF86" s="261"/>
      <c r="BG86" s="261"/>
      <c r="BH86" s="261"/>
      <c r="BI86" s="261"/>
      <c r="BJ86" s="261"/>
      <c r="BK86" s="262"/>
      <c r="BL86" s="59"/>
      <c r="BM86" s="60"/>
      <c r="BN86" s="60"/>
      <c r="BO86" s="60"/>
      <c r="BP86" s="60"/>
      <c r="BQ86" s="60"/>
      <c r="BR86" s="60"/>
      <c r="BS86" s="73"/>
      <c r="BT86" s="190"/>
      <c r="BU86" s="191"/>
      <c r="BV86" s="191"/>
      <c r="BW86" s="191"/>
      <c r="BX86" s="191"/>
      <c r="BY86" s="191"/>
      <c r="BZ86" s="191"/>
      <c r="CA86" s="254"/>
      <c r="CB86" s="190"/>
      <c r="CC86" s="191"/>
      <c r="CD86" s="191"/>
      <c r="CE86" s="191"/>
      <c r="CF86" s="191"/>
      <c r="CG86" s="191"/>
      <c r="CH86" s="254"/>
    </row>
    <row r="87" spans="2:86" ht="15" customHeight="1" x14ac:dyDescent="0.15">
      <c r="B87" s="157" t="s">
        <v>14</v>
      </c>
      <c r="C87" s="157"/>
      <c r="D87" s="157"/>
      <c r="E87" s="259" t="s">
        <v>216</v>
      </c>
      <c r="F87" s="257"/>
      <c r="G87" s="257"/>
      <c r="H87" s="257"/>
      <c r="I87" s="257"/>
      <c r="J87" s="257"/>
      <c r="K87" s="257"/>
      <c r="L87" s="257"/>
      <c r="M87" s="257"/>
      <c r="N87" s="257"/>
      <c r="O87" s="257"/>
      <c r="P87" s="257"/>
      <c r="Q87" s="257"/>
      <c r="R87" s="257"/>
      <c r="S87" s="257"/>
      <c r="T87" s="258"/>
      <c r="U87" s="259" t="s">
        <v>263</v>
      </c>
      <c r="V87" s="257"/>
      <c r="W87" s="257"/>
      <c r="X87" s="257"/>
      <c r="Y87" s="257"/>
      <c r="Z87" s="257"/>
      <c r="AA87" s="257"/>
      <c r="AB87" s="257"/>
      <c r="AC87" s="258"/>
      <c r="AD87" s="190"/>
      <c r="AE87" s="191"/>
      <c r="AF87" s="191"/>
      <c r="AG87" s="191"/>
      <c r="AH87" s="191"/>
      <c r="AI87" s="191"/>
      <c r="AJ87" s="191"/>
      <c r="AK87" s="254"/>
      <c r="AL87" s="190"/>
      <c r="AM87" s="191"/>
      <c r="AN87" s="191"/>
      <c r="AO87" s="191"/>
      <c r="AP87" s="191"/>
      <c r="AQ87" s="191"/>
      <c r="AR87" s="191"/>
      <c r="AS87" s="191"/>
      <c r="AT87" s="254"/>
      <c r="AU87" s="260">
        <v>200000</v>
      </c>
      <c r="AV87" s="261"/>
      <c r="AW87" s="261"/>
      <c r="AX87" s="261"/>
      <c r="AY87" s="261"/>
      <c r="AZ87" s="261"/>
      <c r="BA87" s="261"/>
      <c r="BB87" s="261"/>
      <c r="BC87" s="262"/>
      <c r="BD87" s="260">
        <f t="shared" ref="BD87:BD89" si="0">AU87/5</f>
        <v>40000</v>
      </c>
      <c r="BE87" s="261"/>
      <c r="BF87" s="261"/>
      <c r="BG87" s="261"/>
      <c r="BH87" s="261"/>
      <c r="BI87" s="261"/>
      <c r="BJ87" s="261"/>
      <c r="BK87" s="262"/>
      <c r="BL87" s="263"/>
      <c r="BM87" s="264"/>
      <c r="BN87" s="264"/>
      <c r="BO87" s="264"/>
      <c r="BP87" s="264"/>
      <c r="BQ87" s="264"/>
      <c r="BR87" s="264"/>
      <c r="BS87" s="265"/>
      <c r="BT87" s="266"/>
      <c r="BU87" s="266"/>
      <c r="BV87" s="266"/>
      <c r="BW87" s="266"/>
      <c r="BX87" s="266"/>
      <c r="BY87" s="266"/>
      <c r="BZ87" s="266"/>
      <c r="CA87" s="263"/>
      <c r="CB87" s="266"/>
      <c r="CC87" s="266"/>
      <c r="CD87" s="266"/>
      <c r="CE87" s="266"/>
      <c r="CF87" s="266"/>
      <c r="CG87" s="266"/>
      <c r="CH87" s="266"/>
    </row>
    <row r="88" spans="2:86" ht="15" customHeight="1" x14ac:dyDescent="0.15">
      <c r="B88" s="157" t="s">
        <v>16</v>
      </c>
      <c r="C88" s="157"/>
      <c r="D88" s="157"/>
      <c r="E88" s="256" t="s">
        <v>217</v>
      </c>
      <c r="F88" s="257"/>
      <c r="G88" s="257"/>
      <c r="H88" s="257"/>
      <c r="I88" s="257"/>
      <c r="J88" s="257"/>
      <c r="K88" s="257"/>
      <c r="L88" s="257"/>
      <c r="M88" s="257"/>
      <c r="N88" s="257"/>
      <c r="O88" s="257"/>
      <c r="P88" s="257"/>
      <c r="Q88" s="257"/>
      <c r="R88" s="257"/>
      <c r="S88" s="257"/>
      <c r="T88" s="258"/>
      <c r="U88" s="259" t="s">
        <v>263</v>
      </c>
      <c r="V88" s="257"/>
      <c r="W88" s="257"/>
      <c r="X88" s="257"/>
      <c r="Y88" s="257"/>
      <c r="Z88" s="257"/>
      <c r="AA88" s="257"/>
      <c r="AB88" s="257"/>
      <c r="AC88" s="258"/>
      <c r="AD88" s="190"/>
      <c r="AE88" s="191"/>
      <c r="AF88" s="191"/>
      <c r="AG88" s="191"/>
      <c r="AH88" s="191"/>
      <c r="AI88" s="191"/>
      <c r="AJ88" s="191"/>
      <c r="AK88" s="254"/>
      <c r="AL88" s="190"/>
      <c r="AM88" s="191"/>
      <c r="AN88" s="191"/>
      <c r="AO88" s="191"/>
      <c r="AP88" s="191"/>
      <c r="AQ88" s="191"/>
      <c r="AR88" s="191"/>
      <c r="AS88" s="191"/>
      <c r="AT88" s="254"/>
      <c r="AU88" s="260">
        <v>200000</v>
      </c>
      <c r="AV88" s="261"/>
      <c r="AW88" s="261"/>
      <c r="AX88" s="261"/>
      <c r="AY88" s="261"/>
      <c r="AZ88" s="261"/>
      <c r="BA88" s="261"/>
      <c r="BB88" s="261"/>
      <c r="BC88" s="262"/>
      <c r="BD88" s="260">
        <f t="shared" si="0"/>
        <v>40000</v>
      </c>
      <c r="BE88" s="261"/>
      <c r="BF88" s="261"/>
      <c r="BG88" s="261"/>
      <c r="BH88" s="261"/>
      <c r="BI88" s="261"/>
      <c r="BJ88" s="261"/>
      <c r="BK88" s="262"/>
      <c r="BL88" s="263"/>
      <c r="BM88" s="264"/>
      <c r="BN88" s="264"/>
      <c r="BO88" s="264"/>
      <c r="BP88" s="264"/>
      <c r="BQ88" s="264"/>
      <c r="BR88" s="264"/>
      <c r="BS88" s="265"/>
      <c r="BT88" s="266"/>
      <c r="BU88" s="266"/>
      <c r="BV88" s="266"/>
      <c r="BW88" s="266"/>
      <c r="BX88" s="266"/>
      <c r="BY88" s="266"/>
      <c r="BZ88" s="266"/>
      <c r="CA88" s="263"/>
      <c r="CB88" s="266"/>
      <c r="CC88" s="266"/>
      <c r="CD88" s="266"/>
      <c r="CE88" s="266"/>
      <c r="CF88" s="266"/>
      <c r="CG88" s="266"/>
      <c r="CH88" s="266"/>
    </row>
    <row r="89" spans="2:86" ht="14.25" customHeight="1" x14ac:dyDescent="0.15">
      <c r="B89" s="267" t="s">
        <v>218</v>
      </c>
      <c r="C89" s="268"/>
      <c r="D89" s="268"/>
      <c r="E89" s="268"/>
      <c r="F89" s="268"/>
      <c r="G89" s="268"/>
      <c r="H89" s="268"/>
      <c r="I89" s="268"/>
      <c r="J89" s="268"/>
      <c r="K89" s="268"/>
      <c r="L89" s="268"/>
      <c r="M89" s="268"/>
      <c r="N89" s="268"/>
      <c r="O89" s="268"/>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c r="AN89" s="268"/>
      <c r="AO89" s="268"/>
      <c r="AP89" s="268"/>
      <c r="AQ89" s="268"/>
      <c r="AR89" s="268"/>
      <c r="AS89" s="268"/>
      <c r="AT89" s="268"/>
      <c r="AU89" s="260">
        <f>AU86+AU87+AU88</f>
        <v>500000</v>
      </c>
      <c r="AV89" s="261"/>
      <c r="AW89" s="261"/>
      <c r="AX89" s="261"/>
      <c r="AY89" s="261"/>
      <c r="AZ89" s="261"/>
      <c r="BA89" s="261"/>
      <c r="BB89" s="261"/>
      <c r="BC89" s="262"/>
      <c r="BD89" s="260">
        <f t="shared" si="0"/>
        <v>100000</v>
      </c>
      <c r="BE89" s="261"/>
      <c r="BF89" s="261"/>
      <c r="BG89" s="261"/>
      <c r="BH89" s="261"/>
      <c r="BI89" s="261"/>
      <c r="BJ89" s="261"/>
      <c r="BK89" s="262"/>
      <c r="BL89" s="266"/>
      <c r="BM89" s="266"/>
      <c r="BN89" s="266"/>
      <c r="BO89" s="266"/>
      <c r="BP89" s="266"/>
      <c r="BQ89" s="266"/>
      <c r="BR89" s="266"/>
      <c r="BS89" s="266"/>
      <c r="BT89" s="266"/>
      <c r="BU89" s="266"/>
      <c r="BV89" s="266"/>
      <c r="BW89" s="266"/>
      <c r="BX89" s="266"/>
      <c r="BY89" s="266"/>
      <c r="BZ89" s="266"/>
      <c r="CA89" s="263"/>
      <c r="CB89" s="263"/>
      <c r="CC89" s="264"/>
      <c r="CD89" s="264"/>
      <c r="CE89" s="264"/>
      <c r="CF89" s="264"/>
      <c r="CG89" s="264"/>
      <c r="CH89" s="265"/>
    </row>
    <row r="90" spans="2:86" ht="14.25" customHeight="1" x14ac:dyDescent="0.15">
      <c r="B90" s="272" t="s">
        <v>219</v>
      </c>
      <c r="C90" s="273"/>
      <c r="D90" s="273"/>
      <c r="E90" s="273"/>
      <c r="F90" s="273"/>
      <c r="G90" s="273"/>
      <c r="H90" s="273"/>
      <c r="I90" s="273"/>
      <c r="J90" s="273"/>
      <c r="K90" s="273"/>
      <c r="L90" s="273"/>
      <c r="M90" s="273"/>
      <c r="N90" s="273"/>
      <c r="O90" s="273"/>
      <c r="P90" s="273"/>
      <c r="Q90" s="273"/>
      <c r="R90" s="273"/>
      <c r="S90" s="273"/>
      <c r="T90" s="273"/>
      <c r="U90" s="273"/>
      <c r="V90" s="273"/>
      <c r="W90" s="273"/>
      <c r="X90" s="273"/>
      <c r="Y90" s="273"/>
      <c r="Z90" s="273"/>
      <c r="AA90" s="273"/>
      <c r="AB90" s="273"/>
      <c r="AC90" s="273"/>
      <c r="AD90" s="273"/>
      <c r="AE90" s="273"/>
      <c r="AF90" s="273"/>
      <c r="AG90" s="273"/>
      <c r="AH90" s="273"/>
      <c r="AI90" s="273"/>
      <c r="AJ90" s="273"/>
      <c r="AK90" s="273"/>
      <c r="AL90" s="273"/>
      <c r="AM90" s="273"/>
      <c r="AN90" s="273"/>
      <c r="AO90" s="273"/>
      <c r="AP90" s="273"/>
      <c r="AQ90" s="273"/>
      <c r="AR90" s="273"/>
      <c r="AS90" s="273"/>
      <c r="AT90" s="273"/>
      <c r="AU90" s="266"/>
      <c r="AV90" s="266"/>
      <c r="AW90" s="266"/>
      <c r="AX90" s="266"/>
      <c r="AY90" s="266"/>
      <c r="AZ90" s="266"/>
      <c r="BA90" s="266"/>
      <c r="BB90" s="266"/>
      <c r="BC90" s="266"/>
      <c r="BD90" s="266"/>
      <c r="BE90" s="266"/>
      <c r="BF90" s="266"/>
      <c r="BG90" s="266"/>
      <c r="BH90" s="266"/>
      <c r="BI90" s="266"/>
      <c r="BJ90" s="266"/>
      <c r="BK90" s="266"/>
      <c r="BL90" s="266"/>
      <c r="BM90" s="266"/>
      <c r="BN90" s="266"/>
      <c r="BO90" s="266"/>
      <c r="BP90" s="266"/>
      <c r="BQ90" s="266"/>
      <c r="BR90" s="266"/>
      <c r="BS90" s="266"/>
      <c r="BT90" s="266" t="s">
        <v>51</v>
      </c>
      <c r="BU90" s="266"/>
      <c r="BV90" s="266"/>
      <c r="BW90" s="266"/>
      <c r="BX90" s="266"/>
      <c r="BY90" s="266"/>
      <c r="BZ90" s="266"/>
      <c r="CA90" s="263"/>
      <c r="CB90" s="266"/>
      <c r="CC90" s="266"/>
      <c r="CD90" s="266"/>
      <c r="CE90" s="266"/>
      <c r="CF90" s="266"/>
      <c r="CG90" s="266"/>
      <c r="CH90" s="266"/>
    </row>
    <row r="91" spans="2:86" ht="20" customHeight="1" x14ac:dyDescent="0.15">
      <c r="B91" s="269" t="s">
        <v>264</v>
      </c>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0"/>
      <c r="AP91" s="270"/>
      <c r="AQ91" s="270"/>
      <c r="AR91" s="270"/>
      <c r="AS91" s="270"/>
      <c r="AT91" s="271"/>
      <c r="AU91" s="266"/>
      <c r="AV91" s="266"/>
      <c r="AW91" s="266"/>
      <c r="AX91" s="266"/>
      <c r="AY91" s="266"/>
      <c r="AZ91" s="266"/>
      <c r="BA91" s="266"/>
      <c r="BB91" s="266"/>
      <c r="BC91" s="266"/>
      <c r="BD91" s="266"/>
      <c r="BE91" s="266"/>
      <c r="BF91" s="266"/>
      <c r="BG91" s="266"/>
      <c r="BH91" s="266"/>
      <c r="BI91" s="266"/>
      <c r="BJ91" s="266"/>
      <c r="BK91" s="266"/>
      <c r="BL91" s="266" t="s">
        <v>51</v>
      </c>
      <c r="BM91" s="266"/>
      <c r="BN91" s="266"/>
      <c r="BO91" s="266"/>
      <c r="BP91" s="266"/>
      <c r="BQ91" s="266"/>
      <c r="BR91" s="266"/>
      <c r="BS91" s="266"/>
      <c r="BT91" s="266" t="s">
        <v>51</v>
      </c>
      <c r="BU91" s="266"/>
      <c r="BV91" s="266"/>
      <c r="BW91" s="266"/>
      <c r="BX91" s="266"/>
      <c r="BY91" s="266"/>
      <c r="BZ91" s="266"/>
      <c r="CA91" s="263"/>
      <c r="CB91" s="266"/>
      <c r="CC91" s="266"/>
      <c r="CD91" s="266"/>
      <c r="CE91" s="266"/>
      <c r="CF91" s="266"/>
      <c r="CG91" s="266"/>
      <c r="CH91" s="266"/>
    </row>
    <row r="92" spans="2:86" ht="33.75" customHeight="1" x14ac:dyDescent="0.15">
      <c r="B92" s="274" t="s">
        <v>265</v>
      </c>
      <c r="C92" s="274"/>
      <c r="D92" s="274"/>
      <c r="E92" s="274"/>
      <c r="F92" s="274"/>
      <c r="G92" s="274"/>
      <c r="H92" s="274"/>
      <c r="I92" s="274"/>
      <c r="J92" s="274"/>
      <c r="K92" s="274"/>
      <c r="L92" s="274"/>
      <c r="M92" s="274"/>
      <c r="N92" s="274"/>
      <c r="O92" s="274"/>
      <c r="P92" s="274"/>
      <c r="Q92" s="274"/>
      <c r="R92" s="274"/>
      <c r="S92" s="274"/>
      <c r="T92" s="274"/>
      <c r="U92" s="274"/>
      <c r="V92" s="274"/>
      <c r="W92" s="274"/>
      <c r="X92" s="274"/>
      <c r="Y92" s="274"/>
      <c r="Z92" s="274"/>
      <c r="AA92" s="274"/>
      <c r="AB92" s="274"/>
      <c r="AC92" s="274"/>
      <c r="AD92" s="274"/>
      <c r="AE92" s="274"/>
      <c r="AF92" s="274"/>
      <c r="AG92" s="274"/>
      <c r="AH92" s="274"/>
      <c r="AI92" s="274"/>
      <c r="AJ92" s="274"/>
      <c r="AK92" s="274"/>
      <c r="AL92" s="274"/>
      <c r="AM92" s="274"/>
      <c r="AN92" s="274"/>
      <c r="AO92" s="274"/>
      <c r="AP92" s="274"/>
      <c r="AQ92" s="274"/>
      <c r="AR92" s="274"/>
      <c r="AS92" s="274"/>
      <c r="AT92" s="274"/>
      <c r="AU92" s="274"/>
      <c r="AV92" s="274"/>
      <c r="AW92" s="274"/>
      <c r="AX92" s="274"/>
      <c r="AY92" s="274"/>
      <c r="AZ92" s="274"/>
      <c r="BA92" s="274"/>
      <c r="BB92" s="274"/>
      <c r="BC92" s="274"/>
      <c r="BD92" s="274"/>
      <c r="BE92" s="274"/>
      <c r="BF92" s="274"/>
      <c r="BG92" s="274"/>
      <c r="BH92" s="274"/>
      <c r="BI92" s="274"/>
      <c r="BJ92" s="274"/>
      <c r="BK92" s="274"/>
      <c r="BL92" s="274"/>
      <c r="BM92" s="274"/>
      <c r="BN92" s="274"/>
      <c r="BO92" s="274"/>
      <c r="BP92" s="274"/>
      <c r="BQ92" s="274"/>
      <c r="BR92" s="274"/>
      <c r="BS92" s="274"/>
      <c r="BT92" s="274"/>
      <c r="BU92" s="274"/>
      <c r="BV92" s="274"/>
      <c r="BW92" s="274"/>
      <c r="BX92" s="274"/>
      <c r="BY92" s="274"/>
      <c r="BZ92" s="274"/>
      <c r="CA92" s="274"/>
      <c r="CB92" s="274"/>
      <c r="CC92" s="274"/>
      <c r="CD92" s="274"/>
      <c r="CE92" s="274"/>
      <c r="CF92" s="274"/>
      <c r="CG92" s="274"/>
      <c r="CH92" s="274"/>
    </row>
    <row r="93" spans="2:86" ht="15" customHeight="1" x14ac:dyDescent="0.15">
      <c r="B93" s="274" t="s">
        <v>266</v>
      </c>
      <c r="C93" s="274"/>
      <c r="D93" s="274"/>
      <c r="E93" s="274"/>
      <c r="F93" s="274"/>
      <c r="G93" s="274"/>
      <c r="H93" s="274"/>
      <c r="I93" s="274"/>
      <c r="J93" s="274"/>
      <c r="K93" s="274"/>
      <c r="L93" s="274"/>
      <c r="M93" s="274"/>
      <c r="N93" s="274"/>
      <c r="O93" s="274"/>
      <c r="P93" s="274"/>
      <c r="Q93" s="274"/>
      <c r="R93" s="274"/>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4"/>
      <c r="BB93" s="274"/>
      <c r="BC93" s="274"/>
      <c r="BD93" s="274"/>
      <c r="BE93" s="274"/>
      <c r="BF93" s="274"/>
      <c r="BG93" s="274"/>
      <c r="BH93" s="274"/>
      <c r="BI93" s="274"/>
      <c r="BJ93" s="274"/>
      <c r="BK93" s="274"/>
      <c r="BL93" s="274"/>
      <c r="BM93" s="274"/>
      <c r="BN93" s="274"/>
      <c r="BO93" s="274"/>
      <c r="BP93" s="274"/>
      <c r="BQ93" s="274"/>
      <c r="BR93" s="274"/>
      <c r="BS93" s="274"/>
      <c r="BT93" s="274"/>
      <c r="BU93" s="274"/>
      <c r="BV93" s="274"/>
      <c r="BW93" s="274"/>
      <c r="BX93" s="274"/>
      <c r="BY93" s="274"/>
      <c r="BZ93" s="274"/>
      <c r="CA93" s="274"/>
      <c r="CB93" s="274"/>
      <c r="CC93" s="274"/>
      <c r="CD93" s="274"/>
      <c r="CE93" s="274"/>
      <c r="CF93" s="274"/>
      <c r="CG93" s="274"/>
      <c r="CH93" s="274"/>
    </row>
    <row r="94" spans="2:86" ht="3" customHeight="1" x14ac:dyDescent="0.1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row>
    <row r="95" spans="2:86" ht="20.25" customHeight="1" x14ac:dyDescent="0.15">
      <c r="B95" s="275" t="s">
        <v>267</v>
      </c>
      <c r="C95" s="275"/>
      <c r="D95" s="275"/>
      <c r="E95" s="275"/>
      <c r="F95" s="275"/>
      <c r="G95" s="275"/>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275"/>
      <c r="AK95" s="275"/>
      <c r="AL95" s="275"/>
      <c r="AM95" s="275"/>
      <c r="AN95" s="275"/>
      <c r="AO95" s="275"/>
      <c r="AP95" s="275"/>
      <c r="AQ95" s="275"/>
      <c r="AR95" s="275"/>
      <c r="AS95" s="275"/>
      <c r="AT95" s="275"/>
      <c r="AU95" s="275"/>
      <c r="AV95" s="275"/>
      <c r="AW95" s="275"/>
      <c r="AX95" s="275"/>
      <c r="AY95" s="275"/>
      <c r="AZ95" s="275"/>
      <c r="BA95" s="275"/>
      <c r="BB95" s="275"/>
      <c r="BC95" s="275"/>
      <c r="BD95" s="275"/>
      <c r="BE95" s="275"/>
      <c r="BF95" s="275"/>
      <c r="BG95" s="275"/>
      <c r="BH95" s="275"/>
      <c r="BI95" s="275"/>
      <c r="BJ95" s="275"/>
      <c r="BK95" s="275"/>
      <c r="BL95" s="275"/>
      <c r="BM95" s="275"/>
      <c r="BN95" s="275"/>
      <c r="BO95" s="275"/>
      <c r="BP95" s="275"/>
      <c r="BQ95" s="275"/>
      <c r="BR95" s="275"/>
      <c r="BS95" s="275"/>
      <c r="BT95" s="275"/>
      <c r="BU95" s="275"/>
      <c r="BV95" s="275"/>
      <c r="BW95" s="275"/>
      <c r="BX95" s="275"/>
      <c r="BY95" s="275"/>
      <c r="BZ95" s="275"/>
      <c r="CA95" s="275"/>
      <c r="CB95" s="275"/>
      <c r="CC95" s="275"/>
      <c r="CD95" s="275"/>
      <c r="CE95" s="275"/>
      <c r="CF95" s="275"/>
      <c r="CG95" s="275"/>
      <c r="CH95" s="275"/>
    </row>
    <row r="96" spans="2:86" ht="13.5" customHeight="1" x14ac:dyDescent="0.15">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76" t="s">
        <v>42</v>
      </c>
      <c r="BN96" s="276"/>
      <c r="BO96" s="276"/>
      <c r="BP96" s="276"/>
      <c r="BQ96" s="276"/>
      <c r="BR96" s="276"/>
      <c r="BS96" s="276"/>
      <c r="BT96" s="276"/>
      <c r="BU96" s="276"/>
      <c r="BV96" s="276"/>
      <c r="BW96" s="276"/>
      <c r="BX96" s="276"/>
      <c r="BY96" s="276"/>
      <c r="BZ96" s="276"/>
      <c r="CA96" s="276"/>
      <c r="CB96" s="276"/>
      <c r="CC96" s="276"/>
      <c r="CD96" s="276"/>
      <c r="CE96" s="276"/>
      <c r="CF96" s="276"/>
      <c r="CG96" s="276"/>
      <c r="CH96" s="276"/>
    </row>
    <row r="97" spans="2:86" ht="38.25" customHeight="1" x14ac:dyDescent="0.15">
      <c r="B97" s="186" t="s">
        <v>268</v>
      </c>
      <c r="C97" s="186"/>
      <c r="D97" s="186"/>
      <c r="E97" s="169" t="s">
        <v>210</v>
      </c>
      <c r="F97" s="170"/>
      <c r="G97" s="170"/>
      <c r="H97" s="170"/>
      <c r="I97" s="170"/>
      <c r="J97" s="170"/>
      <c r="K97" s="170"/>
      <c r="L97" s="170"/>
      <c r="M97" s="170"/>
      <c r="N97" s="170"/>
      <c r="O97" s="170"/>
      <c r="P97" s="170"/>
      <c r="Q97" s="170"/>
      <c r="R97" s="171"/>
      <c r="S97" s="205" t="s">
        <v>220</v>
      </c>
      <c r="T97" s="206"/>
      <c r="U97" s="206"/>
      <c r="V97" s="206"/>
      <c r="W97" s="206"/>
      <c r="X97" s="206"/>
      <c r="Y97" s="206"/>
      <c r="Z97" s="206"/>
      <c r="AA97" s="206"/>
      <c r="AB97" s="206"/>
      <c r="AC97" s="206"/>
      <c r="AD97" s="206"/>
      <c r="AE97" s="206"/>
      <c r="AF97" s="206"/>
      <c r="AG97" s="206"/>
      <c r="AH97" s="206"/>
      <c r="AI97" s="186" t="s">
        <v>269</v>
      </c>
      <c r="AJ97" s="186"/>
      <c r="AK97" s="186"/>
      <c r="AL97" s="186"/>
      <c r="AM97" s="186"/>
      <c r="AN97" s="186"/>
      <c r="AO97" s="186"/>
      <c r="AP97" s="186"/>
      <c r="AQ97" s="186"/>
      <c r="AR97" s="186"/>
      <c r="AS97" s="186"/>
      <c r="AT97" s="186"/>
      <c r="AU97" s="186"/>
      <c r="AV97" s="186"/>
      <c r="AW97" s="186"/>
      <c r="AX97" s="186"/>
      <c r="AY97" s="207" t="s">
        <v>221</v>
      </c>
      <c r="AZ97" s="186"/>
      <c r="BA97" s="186"/>
      <c r="BB97" s="186"/>
      <c r="BC97" s="186"/>
      <c r="BD97" s="186"/>
      <c r="BE97" s="186"/>
      <c r="BF97" s="186"/>
      <c r="BG97" s="169" t="s">
        <v>47</v>
      </c>
      <c r="BH97" s="170"/>
      <c r="BI97" s="170"/>
      <c r="BJ97" s="170"/>
      <c r="BK97" s="170"/>
      <c r="BL97" s="170"/>
      <c r="BM97" s="170"/>
      <c r="BN97" s="170"/>
      <c r="BO97" s="170"/>
      <c r="BP97" s="170"/>
      <c r="BQ97" s="170"/>
      <c r="BR97" s="170"/>
      <c r="BS97" s="170"/>
      <c r="BT97" s="170"/>
      <c r="BU97" s="170"/>
      <c r="BV97" s="170"/>
      <c r="BW97" s="170"/>
      <c r="BX97" s="170"/>
      <c r="BY97" s="170"/>
      <c r="BZ97" s="170"/>
      <c r="CA97" s="170"/>
      <c r="CB97" s="170"/>
      <c r="CC97" s="170"/>
      <c r="CD97" s="170"/>
      <c r="CE97" s="170"/>
      <c r="CF97" s="170"/>
      <c r="CG97" s="170"/>
      <c r="CH97" s="171"/>
    </row>
    <row r="98" spans="2:86" ht="14.25" customHeight="1" x14ac:dyDescent="0.15">
      <c r="B98" s="186"/>
      <c r="C98" s="186"/>
      <c r="D98" s="186"/>
      <c r="E98" s="172"/>
      <c r="F98" s="129"/>
      <c r="G98" s="129"/>
      <c r="H98" s="129"/>
      <c r="I98" s="129"/>
      <c r="J98" s="129"/>
      <c r="K98" s="129"/>
      <c r="L98" s="129"/>
      <c r="M98" s="129"/>
      <c r="N98" s="129"/>
      <c r="O98" s="129"/>
      <c r="P98" s="129"/>
      <c r="Q98" s="129"/>
      <c r="R98" s="173"/>
      <c r="S98" s="169" t="s">
        <v>213</v>
      </c>
      <c r="T98" s="170"/>
      <c r="U98" s="170"/>
      <c r="V98" s="170"/>
      <c r="W98" s="170"/>
      <c r="X98" s="170"/>
      <c r="Y98" s="171"/>
      <c r="Z98" s="169" t="s">
        <v>270</v>
      </c>
      <c r="AA98" s="170"/>
      <c r="AB98" s="170"/>
      <c r="AC98" s="170"/>
      <c r="AD98" s="170"/>
      <c r="AE98" s="170"/>
      <c r="AF98" s="170"/>
      <c r="AG98" s="170"/>
      <c r="AH98" s="170"/>
      <c r="AI98" s="186" t="s">
        <v>271</v>
      </c>
      <c r="AJ98" s="186"/>
      <c r="AK98" s="186"/>
      <c r="AL98" s="186"/>
      <c r="AM98" s="186"/>
      <c r="AN98" s="186"/>
      <c r="AO98" s="186"/>
      <c r="AP98" s="186"/>
      <c r="AQ98" s="186"/>
      <c r="AR98" s="186"/>
      <c r="AS98" s="186"/>
      <c r="AT98" s="186"/>
      <c r="AU98" s="186"/>
      <c r="AV98" s="186"/>
      <c r="AW98" s="186"/>
      <c r="AX98" s="186"/>
      <c r="AY98" s="207"/>
      <c r="AZ98" s="186"/>
      <c r="BA98" s="186"/>
      <c r="BB98" s="186"/>
      <c r="BC98" s="186"/>
      <c r="BD98" s="186"/>
      <c r="BE98" s="186"/>
      <c r="BF98" s="186"/>
      <c r="BG98" s="186" t="s">
        <v>222</v>
      </c>
      <c r="BH98" s="186"/>
      <c r="BI98" s="186"/>
      <c r="BJ98" s="186"/>
      <c r="BK98" s="186"/>
      <c r="BL98" s="186"/>
      <c r="BM98" s="186"/>
      <c r="BN98" s="186" t="s">
        <v>272</v>
      </c>
      <c r="BO98" s="186"/>
      <c r="BP98" s="186"/>
      <c r="BQ98" s="186"/>
      <c r="BR98" s="186"/>
      <c r="BS98" s="186"/>
      <c r="BT98" s="186"/>
      <c r="BU98" s="186" t="s">
        <v>273</v>
      </c>
      <c r="BV98" s="186"/>
      <c r="BW98" s="186"/>
      <c r="BX98" s="186"/>
      <c r="BY98" s="186"/>
      <c r="BZ98" s="186"/>
      <c r="CA98" s="186"/>
      <c r="CB98" s="186" t="s">
        <v>262</v>
      </c>
      <c r="CC98" s="186"/>
      <c r="CD98" s="186"/>
      <c r="CE98" s="186"/>
      <c r="CF98" s="186"/>
      <c r="CG98" s="186"/>
      <c r="CH98" s="186"/>
    </row>
    <row r="99" spans="2:86" ht="93" customHeight="1" x14ac:dyDescent="0.15">
      <c r="B99" s="186"/>
      <c r="C99" s="186"/>
      <c r="D99" s="186"/>
      <c r="E99" s="174"/>
      <c r="F99" s="175"/>
      <c r="G99" s="175"/>
      <c r="H99" s="175"/>
      <c r="I99" s="175"/>
      <c r="J99" s="175"/>
      <c r="K99" s="175"/>
      <c r="L99" s="175"/>
      <c r="M99" s="175"/>
      <c r="N99" s="175"/>
      <c r="O99" s="175"/>
      <c r="P99" s="175"/>
      <c r="Q99" s="175"/>
      <c r="R99" s="176"/>
      <c r="S99" s="174"/>
      <c r="T99" s="175"/>
      <c r="U99" s="175"/>
      <c r="V99" s="175"/>
      <c r="W99" s="175"/>
      <c r="X99" s="175"/>
      <c r="Y99" s="176"/>
      <c r="Z99" s="174"/>
      <c r="AA99" s="175"/>
      <c r="AB99" s="175"/>
      <c r="AC99" s="175"/>
      <c r="AD99" s="175"/>
      <c r="AE99" s="175"/>
      <c r="AF99" s="175"/>
      <c r="AG99" s="175"/>
      <c r="AH99" s="175"/>
      <c r="AI99" s="186" t="s">
        <v>274</v>
      </c>
      <c r="AJ99" s="186"/>
      <c r="AK99" s="186"/>
      <c r="AL99" s="186"/>
      <c r="AM99" s="186"/>
      <c r="AN99" s="186"/>
      <c r="AO99" s="186"/>
      <c r="AP99" s="186"/>
      <c r="AQ99" s="186"/>
      <c r="AR99" s="186" t="s">
        <v>275</v>
      </c>
      <c r="AS99" s="186"/>
      <c r="AT99" s="186"/>
      <c r="AU99" s="186"/>
      <c r="AV99" s="186"/>
      <c r="AW99" s="186"/>
      <c r="AX99" s="186"/>
      <c r="AY99" s="171"/>
      <c r="AZ99" s="255"/>
      <c r="BA99" s="255"/>
      <c r="BB99" s="255"/>
      <c r="BC99" s="255"/>
      <c r="BD99" s="255"/>
      <c r="BE99" s="255"/>
      <c r="BF99" s="255"/>
      <c r="BG99" s="255"/>
      <c r="BH99" s="255"/>
      <c r="BI99" s="255"/>
      <c r="BJ99" s="255"/>
      <c r="BK99" s="255"/>
      <c r="BL99" s="255"/>
      <c r="BM99" s="255"/>
      <c r="BN99" s="255"/>
      <c r="BO99" s="255"/>
      <c r="BP99" s="255"/>
      <c r="BQ99" s="255"/>
      <c r="BR99" s="255"/>
      <c r="BS99" s="255"/>
      <c r="BT99" s="255"/>
      <c r="BU99" s="255"/>
      <c r="BV99" s="255"/>
      <c r="BW99" s="255"/>
      <c r="BX99" s="255"/>
      <c r="BY99" s="255"/>
      <c r="BZ99" s="255"/>
      <c r="CA99" s="255"/>
      <c r="CB99" s="186"/>
      <c r="CC99" s="186"/>
      <c r="CD99" s="186"/>
      <c r="CE99" s="186"/>
      <c r="CF99" s="186"/>
      <c r="CG99" s="186"/>
      <c r="CH99" s="186"/>
    </row>
    <row r="100" spans="2:86" ht="12.75" customHeight="1" x14ac:dyDescent="0.15">
      <c r="B100" s="253">
        <v>1</v>
      </c>
      <c r="C100" s="253"/>
      <c r="D100" s="253"/>
      <c r="E100" s="253">
        <v>2</v>
      </c>
      <c r="F100" s="253"/>
      <c r="G100" s="253"/>
      <c r="H100" s="253"/>
      <c r="I100" s="253"/>
      <c r="J100" s="253"/>
      <c r="K100" s="253"/>
      <c r="L100" s="253"/>
      <c r="M100" s="253"/>
      <c r="N100" s="253"/>
      <c r="O100" s="253"/>
      <c r="P100" s="253"/>
      <c r="Q100" s="253"/>
      <c r="R100" s="253"/>
      <c r="S100" s="253" t="s">
        <v>223</v>
      </c>
      <c r="T100" s="253"/>
      <c r="U100" s="253"/>
      <c r="V100" s="253"/>
      <c r="W100" s="253"/>
      <c r="X100" s="253"/>
      <c r="Y100" s="253"/>
      <c r="Z100" s="253" t="s">
        <v>224</v>
      </c>
      <c r="AA100" s="253"/>
      <c r="AB100" s="253"/>
      <c r="AC100" s="253"/>
      <c r="AD100" s="253"/>
      <c r="AE100" s="253"/>
      <c r="AF100" s="253"/>
      <c r="AG100" s="253"/>
      <c r="AH100" s="253"/>
      <c r="AI100" s="277" t="s">
        <v>276</v>
      </c>
      <c r="AJ100" s="277"/>
      <c r="AK100" s="277"/>
      <c r="AL100" s="277"/>
      <c r="AM100" s="277"/>
      <c r="AN100" s="277"/>
      <c r="AO100" s="277"/>
      <c r="AP100" s="277"/>
      <c r="AQ100" s="278"/>
      <c r="AR100" s="253" t="s">
        <v>277</v>
      </c>
      <c r="AS100" s="253"/>
      <c r="AT100" s="253"/>
      <c r="AU100" s="253"/>
      <c r="AV100" s="253"/>
      <c r="AW100" s="253"/>
      <c r="AX100" s="253"/>
      <c r="AY100" s="254" t="s">
        <v>34</v>
      </c>
      <c r="AZ100" s="253"/>
      <c r="BA100" s="253"/>
      <c r="BB100" s="253"/>
      <c r="BC100" s="253"/>
      <c r="BD100" s="253"/>
      <c r="BE100" s="253"/>
      <c r="BF100" s="253"/>
      <c r="BG100" s="253" t="s">
        <v>78</v>
      </c>
      <c r="BH100" s="253"/>
      <c r="BI100" s="253"/>
      <c r="BJ100" s="253"/>
      <c r="BK100" s="253"/>
      <c r="BL100" s="253"/>
      <c r="BM100" s="253"/>
      <c r="BN100" s="253" t="s">
        <v>84</v>
      </c>
      <c r="BO100" s="253"/>
      <c r="BP100" s="253"/>
      <c r="BQ100" s="253"/>
      <c r="BR100" s="253"/>
      <c r="BS100" s="253"/>
      <c r="BT100" s="253"/>
      <c r="BU100" s="253" t="s">
        <v>88</v>
      </c>
      <c r="BV100" s="253"/>
      <c r="BW100" s="253"/>
      <c r="BX100" s="253"/>
      <c r="BY100" s="253"/>
      <c r="BZ100" s="253"/>
      <c r="CA100" s="253"/>
      <c r="CB100" s="253" t="s">
        <v>89</v>
      </c>
      <c r="CC100" s="253"/>
      <c r="CD100" s="253"/>
      <c r="CE100" s="253"/>
      <c r="CF100" s="253"/>
      <c r="CG100" s="253"/>
      <c r="CH100" s="253"/>
    </row>
    <row r="101" spans="2:86" ht="26.25" customHeight="1" x14ac:dyDescent="0.15">
      <c r="B101" s="281" t="s">
        <v>225</v>
      </c>
      <c r="C101" s="281"/>
      <c r="D101" s="281"/>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281"/>
      <c r="AK101" s="281"/>
      <c r="AL101" s="281"/>
      <c r="AM101" s="281"/>
      <c r="AN101" s="281"/>
      <c r="AO101" s="281"/>
      <c r="AP101" s="281"/>
      <c r="AQ101" s="281"/>
      <c r="AR101" s="281"/>
      <c r="AS101" s="281"/>
      <c r="AT101" s="281"/>
      <c r="AU101" s="281"/>
      <c r="AV101" s="281"/>
      <c r="AW101" s="281"/>
      <c r="AX101" s="281"/>
      <c r="AY101" s="281"/>
      <c r="AZ101" s="281"/>
      <c r="BA101" s="281"/>
      <c r="BB101" s="281"/>
      <c r="BC101" s="281"/>
      <c r="BD101" s="281"/>
      <c r="BE101" s="281"/>
      <c r="BF101" s="281"/>
      <c r="BG101" s="281"/>
      <c r="BH101" s="281"/>
      <c r="BI101" s="281"/>
      <c r="BJ101" s="281"/>
      <c r="BK101" s="281"/>
      <c r="BL101" s="281"/>
      <c r="BM101" s="281"/>
      <c r="BN101" s="281"/>
      <c r="BO101" s="281"/>
      <c r="BP101" s="281"/>
      <c r="BQ101" s="281"/>
      <c r="BR101" s="281"/>
      <c r="BS101" s="281"/>
      <c r="BT101" s="281"/>
      <c r="BU101" s="281"/>
      <c r="BV101" s="281"/>
      <c r="BW101" s="281"/>
      <c r="BX101" s="281"/>
      <c r="BY101" s="281"/>
      <c r="BZ101" s="281"/>
      <c r="CA101" s="281"/>
      <c r="CB101" s="281"/>
      <c r="CC101" s="281"/>
      <c r="CD101" s="281"/>
      <c r="CE101" s="281"/>
      <c r="CF101" s="281"/>
      <c r="CG101" s="281"/>
      <c r="CH101" s="281"/>
    </row>
    <row r="102" spans="2:86" ht="15" customHeight="1" x14ac:dyDescent="0.15">
      <c r="B102" s="277" t="s">
        <v>17</v>
      </c>
      <c r="C102" s="277"/>
      <c r="D102" s="277"/>
      <c r="E102" s="277"/>
      <c r="F102" s="277"/>
      <c r="G102" s="277"/>
      <c r="H102" s="277"/>
      <c r="I102" s="277"/>
      <c r="J102" s="277"/>
      <c r="K102" s="277"/>
      <c r="L102" s="277"/>
      <c r="M102" s="277"/>
      <c r="N102" s="277"/>
      <c r="O102" s="277"/>
      <c r="P102" s="277"/>
      <c r="Q102" s="277"/>
      <c r="R102" s="277"/>
      <c r="S102" s="277"/>
      <c r="T102" s="277"/>
      <c r="U102" s="277"/>
      <c r="V102" s="277"/>
      <c r="W102" s="277"/>
      <c r="X102" s="277"/>
      <c r="Y102" s="277"/>
      <c r="Z102" s="277"/>
      <c r="AA102" s="277"/>
      <c r="AB102" s="277"/>
      <c r="AC102" s="277"/>
      <c r="AD102" s="277"/>
      <c r="AE102" s="277"/>
      <c r="AF102" s="277"/>
      <c r="AG102" s="277"/>
      <c r="AH102" s="277"/>
      <c r="AI102" s="277"/>
      <c r="AJ102" s="277"/>
      <c r="AK102" s="277"/>
      <c r="AL102" s="277"/>
      <c r="AM102" s="277"/>
      <c r="AN102" s="277"/>
      <c r="AO102" s="277"/>
      <c r="AP102" s="277"/>
      <c r="AQ102" s="277"/>
      <c r="AR102" s="277"/>
      <c r="AS102" s="277"/>
      <c r="AT102" s="277"/>
      <c r="AU102" s="277"/>
      <c r="AV102" s="277"/>
      <c r="AW102" s="277"/>
      <c r="AX102" s="277"/>
      <c r="AY102" s="279"/>
      <c r="AZ102" s="280"/>
      <c r="BA102" s="280"/>
      <c r="BB102" s="280"/>
      <c r="BC102" s="280"/>
      <c r="BD102" s="280"/>
      <c r="BE102" s="280"/>
      <c r="BF102" s="280"/>
      <c r="BG102" s="280"/>
      <c r="BH102" s="280"/>
      <c r="BI102" s="280"/>
      <c r="BJ102" s="280"/>
      <c r="BK102" s="280"/>
      <c r="BL102" s="280"/>
      <c r="BM102" s="280"/>
      <c r="BN102" s="280"/>
      <c r="BO102" s="280"/>
      <c r="BP102" s="280"/>
      <c r="BQ102" s="280"/>
      <c r="BR102" s="280"/>
      <c r="BS102" s="280"/>
      <c r="BT102" s="280"/>
      <c r="BU102" s="280"/>
      <c r="BV102" s="280"/>
      <c r="BW102" s="280"/>
      <c r="BX102" s="280"/>
      <c r="BY102" s="280"/>
      <c r="BZ102" s="280"/>
      <c r="CA102" s="280"/>
      <c r="CB102" s="266"/>
      <c r="CC102" s="266"/>
      <c r="CD102" s="266"/>
      <c r="CE102" s="266"/>
      <c r="CF102" s="266"/>
      <c r="CG102" s="266"/>
      <c r="CH102" s="266"/>
    </row>
    <row r="103" spans="2:86" ht="15" customHeight="1" x14ac:dyDescent="0.15">
      <c r="B103" s="285" t="s">
        <v>14</v>
      </c>
      <c r="C103" s="285"/>
      <c r="D103" s="285"/>
      <c r="E103" s="285"/>
      <c r="F103" s="285"/>
      <c r="G103" s="285"/>
      <c r="H103" s="285"/>
      <c r="I103" s="285"/>
      <c r="J103" s="285"/>
      <c r="K103" s="285"/>
      <c r="L103" s="285"/>
      <c r="M103" s="285"/>
      <c r="N103" s="285"/>
      <c r="O103" s="285"/>
      <c r="P103" s="285"/>
      <c r="Q103" s="285"/>
      <c r="R103" s="285"/>
      <c r="S103" s="285"/>
      <c r="T103" s="285"/>
      <c r="U103" s="285"/>
      <c r="V103" s="285"/>
      <c r="W103" s="285"/>
      <c r="X103" s="285"/>
      <c r="Y103" s="285"/>
      <c r="Z103" s="285"/>
      <c r="AA103" s="285"/>
      <c r="AB103" s="285"/>
      <c r="AC103" s="285"/>
      <c r="AD103" s="285"/>
      <c r="AE103" s="285"/>
      <c r="AF103" s="285"/>
      <c r="AG103" s="285"/>
      <c r="AH103" s="285"/>
      <c r="AI103" s="285"/>
      <c r="AJ103" s="285"/>
      <c r="AK103" s="285"/>
      <c r="AL103" s="285"/>
      <c r="AM103" s="285"/>
      <c r="AN103" s="285"/>
      <c r="AO103" s="285"/>
      <c r="AP103" s="285"/>
      <c r="AQ103" s="285"/>
      <c r="AR103" s="285"/>
      <c r="AS103" s="285"/>
      <c r="AT103" s="285"/>
      <c r="AU103" s="285"/>
      <c r="AV103" s="285"/>
      <c r="AW103" s="285"/>
      <c r="AX103" s="285"/>
      <c r="AY103" s="282"/>
      <c r="AZ103" s="283"/>
      <c r="BA103" s="283"/>
      <c r="BB103" s="283"/>
      <c r="BC103" s="283"/>
      <c r="BD103" s="283"/>
      <c r="BE103" s="283"/>
      <c r="BF103" s="283"/>
      <c r="BG103" s="283"/>
      <c r="BH103" s="283"/>
      <c r="BI103" s="283"/>
      <c r="BJ103" s="283"/>
      <c r="BK103" s="283"/>
      <c r="BL103" s="283"/>
      <c r="BM103" s="283"/>
      <c r="BN103" s="282"/>
      <c r="BO103" s="283"/>
      <c r="BP103" s="283"/>
      <c r="BQ103" s="283"/>
      <c r="BR103" s="283"/>
      <c r="BS103" s="283"/>
      <c r="BT103" s="283"/>
      <c r="BU103" s="283"/>
      <c r="BV103" s="283"/>
      <c r="BW103" s="283"/>
      <c r="BX103" s="283"/>
      <c r="BY103" s="283"/>
      <c r="BZ103" s="283"/>
      <c r="CA103" s="283"/>
      <c r="CB103" s="266"/>
      <c r="CC103" s="266"/>
      <c r="CD103" s="266"/>
      <c r="CE103" s="266"/>
      <c r="CF103" s="266"/>
      <c r="CG103" s="266"/>
      <c r="CH103" s="266"/>
    </row>
    <row r="104" spans="2:86" s="23" customFormat="1" ht="15.75" customHeight="1" x14ac:dyDescent="0.15">
      <c r="B104" s="252" t="s">
        <v>218</v>
      </c>
      <c r="C104" s="252"/>
      <c r="D104" s="252"/>
      <c r="E104" s="252"/>
      <c r="F104" s="252"/>
      <c r="G104" s="252"/>
      <c r="H104" s="252"/>
      <c r="I104" s="252"/>
      <c r="J104" s="252"/>
      <c r="K104" s="252"/>
      <c r="L104" s="252"/>
      <c r="M104" s="252"/>
      <c r="N104" s="252"/>
      <c r="O104" s="252"/>
      <c r="P104" s="252"/>
      <c r="Q104" s="252"/>
      <c r="R104" s="252"/>
      <c r="S104" s="252"/>
      <c r="T104" s="252"/>
      <c r="U104" s="252"/>
      <c r="V104" s="252"/>
      <c r="W104" s="252"/>
      <c r="X104" s="252"/>
      <c r="Y104" s="252"/>
      <c r="Z104" s="252" t="s">
        <v>278</v>
      </c>
      <c r="AA104" s="252"/>
      <c r="AB104" s="252"/>
      <c r="AC104" s="252"/>
      <c r="AD104" s="252"/>
      <c r="AE104" s="252"/>
      <c r="AF104" s="252"/>
      <c r="AG104" s="252"/>
      <c r="AH104" s="252"/>
      <c r="AI104" s="252"/>
      <c r="AJ104" s="252"/>
      <c r="AK104" s="252"/>
      <c r="AL104" s="252"/>
      <c r="AM104" s="252"/>
      <c r="AN104" s="252"/>
      <c r="AO104" s="252"/>
      <c r="AP104" s="252"/>
      <c r="AQ104" s="252"/>
      <c r="AR104" s="252"/>
      <c r="AS104" s="252"/>
      <c r="AT104" s="252"/>
      <c r="AU104" s="252"/>
      <c r="AV104" s="252"/>
      <c r="AW104" s="252"/>
      <c r="AX104" s="252"/>
      <c r="AY104" s="284"/>
      <c r="AZ104" s="284"/>
      <c r="BA104" s="284"/>
      <c r="BB104" s="284"/>
      <c r="BC104" s="284"/>
      <c r="BD104" s="284"/>
      <c r="BE104" s="284"/>
      <c r="BF104" s="284"/>
      <c r="BG104" s="284"/>
      <c r="BH104" s="284"/>
      <c r="BI104" s="284"/>
      <c r="BJ104" s="284"/>
      <c r="BK104" s="284"/>
      <c r="BL104" s="284"/>
      <c r="BM104" s="284"/>
      <c r="BN104" s="284"/>
      <c r="BO104" s="284"/>
      <c r="BP104" s="284"/>
      <c r="BQ104" s="284"/>
      <c r="BR104" s="284"/>
      <c r="BS104" s="284"/>
      <c r="BT104" s="284"/>
      <c r="BU104" s="226"/>
      <c r="BV104" s="226"/>
      <c r="BW104" s="226"/>
      <c r="BX104" s="226"/>
      <c r="BY104" s="226"/>
      <c r="BZ104" s="226"/>
      <c r="CA104" s="226"/>
      <c r="CB104" s="284"/>
      <c r="CC104" s="284"/>
      <c r="CD104" s="284"/>
      <c r="CE104" s="284"/>
      <c r="CF104" s="284"/>
      <c r="CG104" s="284"/>
      <c r="CH104" s="284"/>
    </row>
    <row r="105" spans="2:86" s="23" customFormat="1" ht="15" customHeight="1" x14ac:dyDescent="0.15">
      <c r="B105" s="252"/>
      <c r="C105" s="252"/>
      <c r="D105" s="252"/>
      <c r="E105" s="252"/>
      <c r="F105" s="252"/>
      <c r="G105" s="252"/>
      <c r="H105" s="252"/>
      <c r="I105" s="252"/>
      <c r="J105" s="252"/>
      <c r="K105" s="252"/>
      <c r="L105" s="252"/>
      <c r="M105" s="252"/>
      <c r="N105" s="252"/>
      <c r="O105" s="252"/>
      <c r="P105" s="252"/>
      <c r="Q105" s="252"/>
      <c r="R105" s="252"/>
      <c r="S105" s="252"/>
      <c r="T105" s="252"/>
      <c r="U105" s="252"/>
      <c r="V105" s="252"/>
      <c r="W105" s="252"/>
      <c r="X105" s="252"/>
      <c r="Y105" s="252"/>
      <c r="Z105" s="252" t="s">
        <v>279</v>
      </c>
      <c r="AA105" s="252"/>
      <c r="AB105" s="252"/>
      <c r="AC105" s="252"/>
      <c r="AD105" s="252"/>
      <c r="AE105" s="252"/>
      <c r="AF105" s="252"/>
      <c r="AG105" s="252"/>
      <c r="AH105" s="252"/>
      <c r="AI105" s="252"/>
      <c r="AJ105" s="252"/>
      <c r="AK105" s="252"/>
      <c r="AL105" s="252"/>
      <c r="AM105" s="252"/>
      <c r="AN105" s="252"/>
      <c r="AO105" s="252"/>
      <c r="AP105" s="252"/>
      <c r="AQ105" s="252"/>
      <c r="AR105" s="252"/>
      <c r="AS105" s="252"/>
      <c r="AT105" s="252"/>
      <c r="AU105" s="252"/>
      <c r="AV105" s="252"/>
      <c r="AW105" s="252"/>
      <c r="AX105" s="252"/>
      <c r="AY105" s="284"/>
      <c r="AZ105" s="284"/>
      <c r="BA105" s="284"/>
      <c r="BB105" s="284"/>
      <c r="BC105" s="284"/>
      <c r="BD105" s="284"/>
      <c r="BE105" s="284"/>
      <c r="BF105" s="284"/>
      <c r="BG105" s="284"/>
      <c r="BH105" s="284"/>
      <c r="BI105" s="284"/>
      <c r="BJ105" s="284"/>
      <c r="BK105" s="284"/>
      <c r="BL105" s="284"/>
      <c r="BM105" s="284"/>
      <c r="BN105" s="284"/>
      <c r="BO105" s="284"/>
      <c r="BP105" s="284"/>
      <c r="BQ105" s="284"/>
      <c r="BR105" s="284"/>
      <c r="BS105" s="284"/>
      <c r="BT105" s="284"/>
      <c r="BU105" s="226"/>
      <c r="BV105" s="226"/>
      <c r="BW105" s="226"/>
      <c r="BX105" s="226"/>
      <c r="BY105" s="226"/>
      <c r="BZ105" s="226"/>
      <c r="CA105" s="226"/>
      <c r="CB105" s="284"/>
      <c r="CC105" s="284"/>
      <c r="CD105" s="284"/>
      <c r="CE105" s="284"/>
      <c r="CF105" s="284"/>
      <c r="CG105" s="284"/>
      <c r="CH105" s="284"/>
    </row>
    <row r="106" spans="2:86" ht="19.5" customHeight="1" x14ac:dyDescent="0.15">
      <c r="B106" s="286" t="s">
        <v>280</v>
      </c>
      <c r="C106" s="286"/>
      <c r="D106" s="286"/>
      <c r="E106" s="286"/>
      <c r="F106" s="286"/>
      <c r="G106" s="286"/>
      <c r="H106" s="286"/>
      <c r="I106" s="286"/>
      <c r="J106" s="286"/>
      <c r="K106" s="286"/>
      <c r="L106" s="286"/>
      <c r="M106" s="286"/>
      <c r="N106" s="286"/>
      <c r="O106" s="286"/>
      <c r="P106" s="286"/>
      <c r="Q106" s="286"/>
      <c r="R106" s="286"/>
      <c r="S106" s="286"/>
      <c r="T106" s="286"/>
      <c r="U106" s="286"/>
      <c r="V106" s="286"/>
      <c r="W106" s="286"/>
      <c r="X106" s="286"/>
      <c r="Y106" s="286"/>
      <c r="Z106" s="286"/>
      <c r="AA106" s="286"/>
      <c r="AB106" s="286"/>
      <c r="AC106" s="286"/>
      <c r="AD106" s="286"/>
      <c r="AE106" s="286"/>
      <c r="AF106" s="286"/>
      <c r="AG106" s="286"/>
      <c r="AH106" s="286"/>
      <c r="AI106" s="286"/>
      <c r="AJ106" s="286"/>
      <c r="AK106" s="286"/>
      <c r="AL106" s="286"/>
      <c r="AM106" s="286"/>
      <c r="AN106" s="286"/>
      <c r="AO106" s="286"/>
      <c r="AP106" s="286"/>
      <c r="AQ106" s="286"/>
      <c r="AR106" s="286"/>
      <c r="AS106" s="286"/>
      <c r="AT106" s="286"/>
      <c r="AU106" s="286"/>
      <c r="AV106" s="286"/>
      <c r="AW106" s="286"/>
      <c r="AX106" s="286"/>
      <c r="AY106" s="266"/>
      <c r="AZ106" s="266"/>
      <c r="BA106" s="266"/>
      <c r="BB106" s="266"/>
      <c r="BC106" s="266"/>
      <c r="BD106" s="266"/>
      <c r="BE106" s="266"/>
      <c r="BF106" s="266"/>
      <c r="BG106" s="226"/>
      <c r="BH106" s="226"/>
      <c r="BI106" s="226"/>
      <c r="BJ106" s="226"/>
      <c r="BK106" s="226"/>
      <c r="BL106" s="226"/>
      <c r="BM106" s="226"/>
      <c r="BN106" s="226"/>
      <c r="BO106" s="226"/>
      <c r="BP106" s="226"/>
      <c r="BQ106" s="226"/>
      <c r="BR106" s="226"/>
      <c r="BS106" s="226"/>
      <c r="BT106" s="226"/>
      <c r="BU106" s="226" t="s">
        <v>51</v>
      </c>
      <c r="BV106" s="226"/>
      <c r="BW106" s="226"/>
      <c r="BX106" s="226"/>
      <c r="BY106" s="226"/>
      <c r="BZ106" s="226"/>
      <c r="CA106" s="226"/>
      <c r="CB106" s="266"/>
      <c r="CC106" s="266"/>
      <c r="CD106" s="266"/>
      <c r="CE106" s="266"/>
      <c r="CF106" s="266"/>
      <c r="CG106" s="266"/>
      <c r="CH106" s="266"/>
    </row>
    <row r="107" spans="2:86" ht="23.25" customHeight="1" x14ac:dyDescent="0.15">
      <c r="B107" s="252" t="s">
        <v>226</v>
      </c>
      <c r="C107" s="252"/>
      <c r="D107" s="252"/>
      <c r="E107" s="252"/>
      <c r="F107" s="252"/>
      <c r="G107" s="252"/>
      <c r="H107" s="252"/>
      <c r="I107" s="252"/>
      <c r="J107" s="252"/>
      <c r="K107" s="252"/>
      <c r="L107" s="252"/>
      <c r="M107" s="252"/>
      <c r="N107" s="252"/>
      <c r="O107" s="252"/>
      <c r="P107" s="252"/>
      <c r="Q107" s="252"/>
      <c r="R107" s="252"/>
      <c r="S107" s="252"/>
      <c r="T107" s="252"/>
      <c r="U107" s="252"/>
      <c r="V107" s="252"/>
      <c r="W107" s="252"/>
      <c r="X107" s="252"/>
      <c r="Y107" s="252"/>
      <c r="Z107" s="252" t="s">
        <v>281</v>
      </c>
      <c r="AA107" s="252"/>
      <c r="AB107" s="252"/>
      <c r="AC107" s="252"/>
      <c r="AD107" s="252"/>
      <c r="AE107" s="252"/>
      <c r="AF107" s="252"/>
      <c r="AG107" s="252"/>
      <c r="AH107" s="252"/>
      <c r="AI107" s="252"/>
      <c r="AJ107" s="252"/>
      <c r="AK107" s="252"/>
      <c r="AL107" s="252"/>
      <c r="AM107" s="252"/>
      <c r="AN107" s="252"/>
      <c r="AO107" s="252"/>
      <c r="AP107" s="252"/>
      <c r="AQ107" s="252"/>
      <c r="AR107" s="252"/>
      <c r="AS107" s="252"/>
      <c r="AT107" s="252"/>
      <c r="AU107" s="252"/>
      <c r="AV107" s="252"/>
      <c r="AW107" s="252"/>
      <c r="AX107" s="252"/>
      <c r="AY107" s="266"/>
      <c r="AZ107" s="266"/>
      <c r="BA107" s="266"/>
      <c r="BB107" s="266"/>
      <c r="BC107" s="266"/>
      <c r="BD107" s="266"/>
      <c r="BE107" s="266"/>
      <c r="BF107" s="266"/>
      <c r="BG107" s="226"/>
      <c r="BH107" s="226"/>
      <c r="BI107" s="226"/>
      <c r="BJ107" s="226"/>
      <c r="BK107" s="226"/>
      <c r="BL107" s="226"/>
      <c r="BM107" s="226"/>
      <c r="BN107" s="226" t="s">
        <v>51</v>
      </c>
      <c r="BO107" s="226"/>
      <c r="BP107" s="226"/>
      <c r="BQ107" s="226"/>
      <c r="BR107" s="226"/>
      <c r="BS107" s="226"/>
      <c r="BT107" s="226"/>
      <c r="BU107" s="226" t="s">
        <v>51</v>
      </c>
      <c r="BV107" s="226"/>
      <c r="BW107" s="226"/>
      <c r="BX107" s="226"/>
      <c r="BY107" s="226"/>
      <c r="BZ107" s="226"/>
      <c r="CA107" s="226"/>
      <c r="CB107" s="266"/>
      <c r="CC107" s="266"/>
      <c r="CD107" s="266"/>
      <c r="CE107" s="266"/>
      <c r="CF107" s="266"/>
      <c r="CG107" s="266"/>
      <c r="CH107" s="266"/>
    </row>
    <row r="108" spans="2:86" ht="22.5" customHeight="1" x14ac:dyDescent="0.15">
      <c r="B108" s="252"/>
      <c r="C108" s="252"/>
      <c r="D108" s="252"/>
      <c r="E108" s="252"/>
      <c r="F108" s="252"/>
      <c r="G108" s="252"/>
      <c r="H108" s="252"/>
      <c r="I108" s="252"/>
      <c r="J108" s="252"/>
      <c r="K108" s="252"/>
      <c r="L108" s="252"/>
      <c r="M108" s="252"/>
      <c r="N108" s="252"/>
      <c r="O108" s="252"/>
      <c r="P108" s="252"/>
      <c r="Q108" s="252"/>
      <c r="R108" s="252"/>
      <c r="S108" s="252"/>
      <c r="T108" s="252"/>
      <c r="U108" s="252"/>
      <c r="V108" s="252"/>
      <c r="W108" s="252"/>
      <c r="X108" s="252"/>
      <c r="Y108" s="252"/>
      <c r="Z108" s="252" t="s">
        <v>282</v>
      </c>
      <c r="AA108" s="252"/>
      <c r="AB108" s="252"/>
      <c r="AC108" s="252"/>
      <c r="AD108" s="252"/>
      <c r="AE108" s="252"/>
      <c r="AF108" s="252"/>
      <c r="AG108" s="252"/>
      <c r="AH108" s="252"/>
      <c r="AI108" s="252"/>
      <c r="AJ108" s="252"/>
      <c r="AK108" s="252"/>
      <c r="AL108" s="252"/>
      <c r="AM108" s="252"/>
      <c r="AN108" s="252"/>
      <c r="AO108" s="252"/>
      <c r="AP108" s="252"/>
      <c r="AQ108" s="252"/>
      <c r="AR108" s="252"/>
      <c r="AS108" s="252"/>
      <c r="AT108" s="252"/>
      <c r="AU108" s="252"/>
      <c r="AV108" s="252"/>
      <c r="AW108" s="252"/>
      <c r="AX108" s="252"/>
      <c r="AY108" s="266"/>
      <c r="AZ108" s="266"/>
      <c r="BA108" s="266"/>
      <c r="BB108" s="266"/>
      <c r="BC108" s="266"/>
      <c r="BD108" s="266"/>
      <c r="BE108" s="266"/>
      <c r="BF108" s="266"/>
      <c r="BG108" s="226" t="s">
        <v>51</v>
      </c>
      <c r="BH108" s="226"/>
      <c r="BI108" s="226"/>
      <c r="BJ108" s="226"/>
      <c r="BK108" s="226"/>
      <c r="BL108" s="226"/>
      <c r="BM108" s="226"/>
      <c r="BN108" s="226"/>
      <c r="BO108" s="226"/>
      <c r="BP108" s="226"/>
      <c r="BQ108" s="226"/>
      <c r="BR108" s="226"/>
      <c r="BS108" s="226"/>
      <c r="BT108" s="226"/>
      <c r="BU108" s="226" t="s">
        <v>51</v>
      </c>
      <c r="BV108" s="226"/>
      <c r="BW108" s="226"/>
      <c r="BX108" s="226"/>
      <c r="BY108" s="226"/>
      <c r="BZ108" s="226"/>
      <c r="CA108" s="226"/>
      <c r="CB108" s="266"/>
      <c r="CC108" s="266"/>
      <c r="CD108" s="266"/>
      <c r="CE108" s="266"/>
      <c r="CF108" s="266"/>
      <c r="CG108" s="266"/>
      <c r="CH108" s="266"/>
    </row>
    <row r="109" spans="2:86" ht="27" customHeight="1" x14ac:dyDescent="0.15">
      <c r="B109" s="274" t="s">
        <v>283</v>
      </c>
      <c r="C109" s="274"/>
      <c r="D109" s="274"/>
      <c r="E109" s="274"/>
      <c r="F109" s="274"/>
      <c r="G109" s="274"/>
      <c r="H109" s="274"/>
      <c r="I109" s="274"/>
      <c r="J109" s="274"/>
      <c r="K109" s="274"/>
      <c r="L109" s="274"/>
      <c r="M109" s="274"/>
      <c r="N109" s="274"/>
      <c r="O109" s="274"/>
      <c r="P109" s="274"/>
      <c r="Q109" s="274"/>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4"/>
      <c r="AM109" s="274"/>
      <c r="AN109" s="274"/>
      <c r="AO109" s="274"/>
      <c r="AP109" s="274"/>
      <c r="AQ109" s="274"/>
      <c r="AR109" s="274"/>
      <c r="AS109" s="274"/>
      <c r="AT109" s="274"/>
      <c r="AU109" s="274"/>
      <c r="AV109" s="274"/>
      <c r="AW109" s="274"/>
      <c r="AX109" s="274"/>
      <c r="AY109" s="274"/>
      <c r="AZ109" s="274"/>
      <c r="BA109" s="274"/>
      <c r="BB109" s="274"/>
      <c r="BC109" s="274"/>
      <c r="BD109" s="274"/>
      <c r="BE109" s="274"/>
      <c r="BF109" s="274"/>
      <c r="BG109" s="274"/>
      <c r="BH109" s="274"/>
      <c r="BI109" s="274"/>
      <c r="BJ109" s="274"/>
      <c r="BK109" s="274"/>
      <c r="BL109" s="274"/>
      <c r="BM109" s="274"/>
      <c r="BN109" s="274"/>
      <c r="BO109" s="274"/>
      <c r="BP109" s="274"/>
      <c r="BQ109" s="274"/>
      <c r="BR109" s="274"/>
      <c r="BS109" s="274"/>
      <c r="BT109" s="274"/>
      <c r="BU109" s="274"/>
      <c r="BV109" s="274"/>
      <c r="BW109" s="274"/>
      <c r="BX109" s="274"/>
      <c r="BY109" s="274"/>
      <c r="BZ109" s="274"/>
      <c r="CA109" s="274"/>
      <c r="CB109" s="274"/>
      <c r="CC109" s="274"/>
      <c r="CD109" s="274"/>
      <c r="CE109" s="274"/>
      <c r="CF109" s="274"/>
      <c r="CG109" s="274"/>
      <c r="CH109" s="274"/>
    </row>
    <row r="110" spans="2:86" ht="26.5" customHeight="1" x14ac:dyDescent="0.15">
      <c r="B110" s="292" t="s">
        <v>284</v>
      </c>
      <c r="C110" s="292"/>
      <c r="D110" s="292"/>
      <c r="E110" s="292"/>
      <c r="F110" s="292"/>
      <c r="G110" s="292"/>
      <c r="H110" s="292"/>
      <c r="I110" s="292"/>
      <c r="J110" s="292"/>
      <c r="K110" s="292"/>
      <c r="L110" s="292"/>
      <c r="M110" s="292"/>
      <c r="N110" s="292"/>
      <c r="O110" s="292"/>
      <c r="P110" s="292"/>
      <c r="Q110" s="292"/>
      <c r="R110" s="292"/>
      <c r="S110" s="292"/>
      <c r="T110" s="292"/>
      <c r="U110" s="292"/>
      <c r="V110" s="292"/>
      <c r="W110" s="292"/>
      <c r="X110" s="292"/>
      <c r="Y110" s="292"/>
      <c r="Z110" s="292"/>
      <c r="AA110" s="292"/>
      <c r="AB110" s="292"/>
      <c r="AC110" s="292"/>
      <c r="AD110" s="292"/>
      <c r="AE110" s="292"/>
      <c r="AF110" s="292"/>
      <c r="AG110" s="292"/>
      <c r="AH110" s="292"/>
      <c r="AI110" s="292"/>
      <c r="AJ110" s="292"/>
      <c r="AK110" s="292"/>
      <c r="AL110" s="292"/>
      <c r="AM110" s="292"/>
      <c r="AN110" s="292"/>
      <c r="AO110" s="292"/>
      <c r="AP110" s="292"/>
      <c r="AQ110" s="292"/>
      <c r="AR110" s="292"/>
      <c r="AS110" s="292"/>
      <c r="AT110" s="292"/>
      <c r="AU110" s="292"/>
      <c r="AV110" s="292"/>
      <c r="AW110" s="292"/>
      <c r="AX110" s="292"/>
      <c r="AY110" s="292"/>
      <c r="AZ110" s="292"/>
      <c r="BA110" s="292"/>
      <c r="BB110" s="292"/>
      <c r="BC110" s="292"/>
      <c r="BD110" s="292"/>
      <c r="BE110" s="292"/>
      <c r="BF110" s="292"/>
      <c r="BG110" s="292"/>
      <c r="BH110" s="292"/>
      <c r="BI110" s="292"/>
      <c r="BJ110" s="292"/>
      <c r="BK110" s="292"/>
      <c r="BL110" s="292"/>
      <c r="BM110" s="292"/>
      <c r="BN110" s="292"/>
      <c r="BO110" s="292"/>
      <c r="BP110" s="292"/>
      <c r="BQ110" s="292"/>
      <c r="BR110" s="292"/>
      <c r="BS110" s="292"/>
      <c r="BT110" s="292"/>
      <c r="BU110" s="292"/>
      <c r="BV110" s="292"/>
      <c r="BW110" s="292"/>
      <c r="BX110" s="292"/>
      <c r="BY110" s="292"/>
      <c r="BZ110" s="292"/>
      <c r="CA110" s="292"/>
      <c r="CB110" s="292"/>
      <c r="CC110" s="292"/>
      <c r="CD110" s="292"/>
      <c r="CE110" s="292"/>
      <c r="CF110" s="292"/>
      <c r="CG110" s="292"/>
      <c r="CH110" s="292"/>
    </row>
    <row r="111" spans="2:86" ht="7.5" customHeight="1" x14ac:dyDescent="0.1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c r="BL111" s="55"/>
      <c r="BM111" s="55"/>
      <c r="BN111" s="55"/>
      <c r="BO111" s="55"/>
      <c r="BP111" s="55"/>
      <c r="BQ111" s="55"/>
      <c r="BR111" s="55"/>
      <c r="BS111" s="55"/>
      <c r="BT111" s="55"/>
      <c r="BU111" s="55"/>
      <c r="BV111" s="55"/>
      <c r="BW111" s="55"/>
      <c r="BX111" s="55"/>
      <c r="BY111" s="55"/>
      <c r="BZ111" s="55"/>
      <c r="CA111" s="55"/>
      <c r="CB111" s="55"/>
      <c r="CC111" s="55"/>
      <c r="CD111" s="55"/>
      <c r="CE111" s="55"/>
      <c r="CF111" s="55"/>
      <c r="CG111" s="55"/>
      <c r="CH111" s="55"/>
    </row>
    <row r="112" spans="2:86" ht="18.75" customHeight="1" x14ac:dyDescent="0.15">
      <c r="B112" s="1" t="s">
        <v>227</v>
      </c>
      <c r="U112" s="293" t="s">
        <v>17</v>
      </c>
      <c r="V112" s="293"/>
      <c r="W112" s="293" t="s">
        <v>84</v>
      </c>
      <c r="X112" s="293"/>
      <c r="Y112" s="293" t="s">
        <v>171</v>
      </c>
      <c r="Z112" s="293"/>
      <c r="AA112" s="293" t="s">
        <v>15</v>
      </c>
      <c r="AB112" s="293"/>
      <c r="AC112" s="293" t="s">
        <v>17</v>
      </c>
      <c r="AD112" s="293"/>
      <c r="AE112" s="293" t="s">
        <v>171</v>
      </c>
      <c r="AF112" s="293"/>
      <c r="AG112" s="293" t="s">
        <v>14</v>
      </c>
      <c r="AH112" s="293"/>
      <c r="AI112" s="293" t="s">
        <v>15</v>
      </c>
      <c r="AJ112" s="293"/>
      <c r="AK112" s="287" t="s">
        <v>14</v>
      </c>
      <c r="AL112" s="288"/>
      <c r="AM112" s="287" t="s">
        <v>78</v>
      </c>
      <c r="AN112" s="289"/>
      <c r="AO112" s="10"/>
      <c r="AP112" s="10"/>
      <c r="AQ112" s="10"/>
      <c r="AT112" s="290" t="s">
        <v>172</v>
      </c>
      <c r="AU112" s="290"/>
      <c r="AV112" s="290"/>
      <c r="AW112" s="290"/>
      <c r="AX112" s="290"/>
      <c r="AY112" s="290"/>
      <c r="AZ112" s="290"/>
      <c r="BA112" s="290"/>
      <c r="BB112" s="290"/>
      <c r="BC112" s="290"/>
      <c r="BD112" s="290"/>
      <c r="BE112" s="290"/>
      <c r="BF112" s="290"/>
      <c r="BG112" s="290"/>
      <c r="BH112" s="290"/>
      <c r="BI112" s="290"/>
      <c r="BJ112" s="290"/>
      <c r="BK112" s="290"/>
      <c r="BL112" s="290"/>
      <c r="BM112" s="290"/>
      <c r="BN112" s="290"/>
      <c r="BO112" s="290"/>
      <c r="BP112" s="290"/>
      <c r="BQ112" s="290"/>
      <c r="BR112" s="290"/>
      <c r="BS112" s="290"/>
      <c r="BT112" s="290"/>
      <c r="BU112" s="290"/>
      <c r="BV112" s="290"/>
      <c r="BW112" s="290"/>
    </row>
    <row r="113" spans="2:86" ht="6" customHeight="1" x14ac:dyDescent="0.15"/>
    <row r="114" spans="2:86" ht="22.5" customHeight="1" x14ac:dyDescent="0.15">
      <c r="B114" s="78" t="s">
        <v>173</v>
      </c>
      <c r="C114" s="78"/>
      <c r="D114" s="78"/>
      <c r="E114" s="78"/>
      <c r="F114" s="78"/>
      <c r="G114" s="78"/>
      <c r="H114" s="78"/>
      <c r="I114" s="78"/>
      <c r="J114" s="78"/>
      <c r="K114" s="78"/>
      <c r="L114" s="78"/>
      <c r="M114" s="78"/>
      <c r="N114" s="78"/>
      <c r="O114" s="78"/>
      <c r="P114" s="78"/>
      <c r="Q114" s="78"/>
      <c r="R114" s="78"/>
      <c r="S114" s="78"/>
      <c r="T114" s="78"/>
      <c r="U114" s="78"/>
      <c r="V114" s="78"/>
      <c r="W114" s="78"/>
      <c r="X114" s="78"/>
      <c r="Y114" s="47"/>
      <c r="Z114" s="47"/>
      <c r="AA114" s="47"/>
      <c r="AB114" s="47"/>
      <c r="AC114" s="10"/>
      <c r="AD114" s="10"/>
      <c r="AE114" s="10"/>
      <c r="AF114" s="291" t="s">
        <v>174</v>
      </c>
      <c r="AG114" s="291"/>
      <c r="AH114" s="291"/>
      <c r="AI114" s="291"/>
      <c r="AJ114" s="291"/>
      <c r="AK114" s="291"/>
      <c r="AL114" s="291"/>
      <c r="AM114" s="291"/>
      <c r="AN114" s="291"/>
      <c r="AO114" s="291"/>
      <c r="AP114" s="291"/>
      <c r="AQ114" s="291"/>
      <c r="AR114" s="291"/>
      <c r="AS114" s="291"/>
      <c r="AT114" s="291"/>
      <c r="AU114" s="291"/>
      <c r="AV114" s="291"/>
      <c r="AW114" s="291"/>
      <c r="AX114" s="291"/>
      <c r="AY114" s="291"/>
      <c r="AZ114" s="291"/>
      <c r="BA114" s="291"/>
      <c r="BB114" s="291"/>
      <c r="BC114" s="291"/>
      <c r="BD114" s="291"/>
      <c r="BE114" s="291"/>
      <c r="BF114" s="291"/>
      <c r="BG114" s="291"/>
      <c r="BH114" s="291"/>
      <c r="BI114" s="291"/>
      <c r="BJ114" s="291"/>
      <c r="BP114" s="48"/>
      <c r="BQ114" s="48"/>
      <c r="BR114" s="48"/>
      <c r="BS114" s="48"/>
      <c r="BW114" s="32"/>
    </row>
    <row r="115" spans="2:86" ht="13.5" customHeight="1" x14ac:dyDescent="0.15">
      <c r="B115" s="32"/>
      <c r="C115" s="32"/>
      <c r="D115" s="32"/>
      <c r="F115" s="49"/>
      <c r="R115" s="50"/>
      <c r="S115" s="50"/>
      <c r="T115" s="50"/>
      <c r="U115" s="50"/>
      <c r="W115" s="50"/>
      <c r="X115" s="50"/>
      <c r="Y115" s="50"/>
      <c r="Z115" s="50"/>
      <c r="AA115" s="50"/>
      <c r="AB115" s="50"/>
      <c r="AC115" s="50"/>
      <c r="AD115" s="50"/>
      <c r="AE115" s="50"/>
      <c r="AF115" s="199" t="s">
        <v>285</v>
      </c>
      <c r="AG115" s="199"/>
      <c r="AH115" s="199"/>
      <c r="AI115" s="199"/>
      <c r="AJ115" s="199"/>
      <c r="AK115" s="199"/>
      <c r="AL115" s="199"/>
      <c r="AM115" s="199"/>
      <c r="AN115" s="199"/>
      <c r="AO115" s="199"/>
      <c r="AP115" s="199"/>
      <c r="AQ115" s="199"/>
      <c r="AR115" s="199"/>
      <c r="AS115" s="199"/>
      <c r="AT115" s="199"/>
      <c r="AU115" s="199"/>
      <c r="AV115" s="199"/>
      <c r="AW115" s="199"/>
      <c r="AX115" s="199"/>
      <c r="AY115" s="199"/>
      <c r="AZ115" s="199"/>
      <c r="BA115" s="199"/>
      <c r="BB115" s="199"/>
      <c r="BC115" s="199"/>
      <c r="BD115" s="199"/>
      <c r="BE115" s="199"/>
      <c r="BF115" s="199"/>
      <c r="BG115" s="199"/>
      <c r="BH115" s="199"/>
      <c r="BI115" s="199"/>
      <c r="BJ115" s="199"/>
      <c r="BM115" s="41"/>
      <c r="BN115" s="41"/>
      <c r="BO115" s="41"/>
      <c r="BP115" s="41"/>
      <c r="BQ115" s="41"/>
      <c r="BR115" s="41"/>
      <c r="BS115" s="41"/>
      <c r="BT115" s="41"/>
      <c r="BU115" s="41"/>
    </row>
    <row r="116" spans="2:86" ht="24" customHeight="1" x14ac:dyDescent="0.15">
      <c r="B116" s="82" t="s">
        <v>228</v>
      </c>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295"/>
      <c r="AG116" s="77" t="s">
        <v>17</v>
      </c>
      <c r="AH116" s="77"/>
      <c r="AI116" s="77"/>
      <c r="AJ116" s="77"/>
      <c r="AK116" s="77"/>
      <c r="AL116" s="77"/>
      <c r="AM116" s="77" t="s">
        <v>15</v>
      </c>
      <c r="AN116" s="77"/>
      <c r="AO116" s="77"/>
      <c r="AP116" s="77" t="s">
        <v>17</v>
      </c>
      <c r="AQ116" s="77"/>
      <c r="AR116" s="77"/>
      <c r="AS116" s="77" t="s">
        <v>15</v>
      </c>
      <c r="AT116" s="77"/>
      <c r="AU116" s="77"/>
      <c r="AV116" s="77" t="s">
        <v>17</v>
      </c>
      <c r="AW116" s="77"/>
      <c r="AX116" s="77"/>
      <c r="AY116" s="77" t="s">
        <v>15</v>
      </c>
      <c r="AZ116" s="77"/>
      <c r="BA116" s="77"/>
      <c r="BB116" s="77" t="s">
        <v>17</v>
      </c>
      <c r="BC116" s="77"/>
      <c r="BD116" s="77"/>
      <c r="BE116" s="77" t="s">
        <v>15</v>
      </c>
      <c r="BF116" s="77"/>
      <c r="BG116" s="77"/>
      <c r="BH116" s="294" t="s">
        <v>17</v>
      </c>
      <c r="BI116" s="294"/>
      <c r="BJ116" s="294"/>
      <c r="BK116" s="146" t="s">
        <v>15</v>
      </c>
      <c r="BL116" s="146"/>
      <c r="BM116" s="146"/>
      <c r="BN116" s="41"/>
      <c r="BO116" s="41"/>
      <c r="BP116" s="41"/>
      <c r="BQ116" s="41"/>
      <c r="BR116" s="41"/>
      <c r="BS116" s="41"/>
      <c r="BT116" s="41"/>
      <c r="BU116" s="41"/>
    </row>
    <row r="117" spans="2:86" ht="11.25" customHeight="1" x14ac:dyDescent="0.15">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M117" s="41"/>
      <c r="BN117" s="41"/>
      <c r="BO117" s="41"/>
      <c r="BP117" s="41"/>
      <c r="BQ117" s="41"/>
      <c r="BR117" s="41"/>
      <c r="BS117" s="41"/>
      <c r="BT117" s="41"/>
      <c r="BU117" s="41"/>
    </row>
    <row r="118" spans="2:86" ht="22.5" customHeight="1" x14ac:dyDescent="0.15">
      <c r="B118" s="78" t="s">
        <v>177</v>
      </c>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10"/>
      <c r="AE118" s="10"/>
      <c r="AF118" s="79" t="s">
        <v>178</v>
      </c>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M118" s="41"/>
      <c r="BN118" s="41"/>
      <c r="BO118" s="41"/>
      <c r="BP118" s="41"/>
      <c r="BQ118" s="41"/>
      <c r="BR118" s="41"/>
      <c r="BS118" s="41"/>
      <c r="BT118" s="41"/>
      <c r="BU118" s="41"/>
    </row>
    <row r="119" spans="2:86" ht="13.5" customHeight="1" x14ac:dyDescent="0.15">
      <c r="B119" s="32"/>
      <c r="C119" s="32"/>
      <c r="D119" s="32"/>
      <c r="F119" s="49"/>
      <c r="R119" s="50"/>
      <c r="S119" s="50"/>
      <c r="T119" s="50"/>
      <c r="U119" s="50"/>
      <c r="W119" s="50"/>
      <c r="X119" s="50"/>
      <c r="Y119" s="50"/>
      <c r="Z119" s="50"/>
      <c r="AA119" s="50"/>
      <c r="AB119" s="50"/>
      <c r="AC119" s="50"/>
      <c r="AD119" s="50"/>
      <c r="AE119" s="50"/>
      <c r="AF119" s="199" t="s">
        <v>285</v>
      </c>
      <c r="AG119" s="199"/>
      <c r="AH119" s="199"/>
      <c r="AI119" s="199"/>
      <c r="AJ119" s="199"/>
      <c r="AK119" s="199"/>
      <c r="AL119" s="199"/>
      <c r="AM119" s="199"/>
      <c r="AN119" s="199"/>
      <c r="AO119" s="199"/>
      <c r="AP119" s="199"/>
      <c r="AQ119" s="199"/>
      <c r="AR119" s="199"/>
      <c r="AS119" s="199"/>
      <c r="AT119" s="199"/>
      <c r="AU119" s="199"/>
      <c r="AV119" s="199"/>
      <c r="AW119" s="199"/>
      <c r="AX119" s="199"/>
      <c r="AY119" s="199"/>
      <c r="AZ119" s="199"/>
      <c r="BA119" s="199"/>
      <c r="BB119" s="199"/>
      <c r="BC119" s="199"/>
      <c r="BD119" s="199"/>
      <c r="BE119" s="199"/>
      <c r="BF119" s="199"/>
      <c r="BG119" s="199"/>
      <c r="BH119" s="199"/>
      <c r="BI119" s="199"/>
      <c r="BJ119" s="199"/>
      <c r="BM119" s="41"/>
      <c r="BN119" s="41"/>
      <c r="BO119" s="41"/>
      <c r="BP119" s="41"/>
      <c r="BQ119" s="41"/>
      <c r="BR119" s="41"/>
      <c r="BS119" s="41"/>
      <c r="BT119" s="41"/>
      <c r="BU119" s="41"/>
    </row>
    <row r="120" spans="2:86" ht="25.5" customHeight="1" x14ac:dyDescent="0.15">
      <c r="B120" s="82" t="s">
        <v>176</v>
      </c>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295"/>
      <c r="AG120" s="77" t="s">
        <v>14</v>
      </c>
      <c r="AH120" s="77"/>
      <c r="AI120" s="77"/>
      <c r="AJ120" s="77"/>
      <c r="AK120" s="77"/>
      <c r="AL120" s="77"/>
      <c r="AM120" s="77" t="s">
        <v>15</v>
      </c>
      <c r="AN120" s="77"/>
      <c r="AO120" s="77"/>
      <c r="AP120" s="77" t="s">
        <v>14</v>
      </c>
      <c r="AQ120" s="77"/>
      <c r="AR120" s="77"/>
      <c r="AS120" s="77" t="s">
        <v>15</v>
      </c>
      <c r="AT120" s="77"/>
      <c r="AU120" s="77"/>
      <c r="AV120" s="77" t="s">
        <v>14</v>
      </c>
      <c r="AW120" s="77"/>
      <c r="AX120" s="77"/>
      <c r="AY120" s="77" t="s">
        <v>15</v>
      </c>
      <c r="AZ120" s="77"/>
      <c r="BA120" s="77"/>
      <c r="BB120" s="77" t="s">
        <v>14</v>
      </c>
      <c r="BC120" s="77"/>
      <c r="BD120" s="77"/>
      <c r="BE120" s="77" t="s">
        <v>15</v>
      </c>
      <c r="BF120" s="77"/>
      <c r="BG120" s="77"/>
      <c r="BH120" s="77" t="s">
        <v>14</v>
      </c>
      <c r="BI120" s="77"/>
      <c r="BJ120" s="77"/>
      <c r="BK120" s="146" t="s">
        <v>15</v>
      </c>
      <c r="BL120" s="146"/>
      <c r="BM120" s="146"/>
      <c r="BO120" s="48"/>
      <c r="BP120" s="48"/>
      <c r="BQ120" s="48"/>
      <c r="BR120" s="48"/>
      <c r="BS120" s="48"/>
    </row>
    <row r="121" spans="2:86" ht="34.5" customHeight="1" x14ac:dyDescent="0.15">
      <c r="B121" s="292" t="s">
        <v>286</v>
      </c>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6"/>
      <c r="AO121" s="296"/>
      <c r="AP121" s="296"/>
      <c r="AQ121" s="296"/>
      <c r="AR121" s="296"/>
      <c r="AS121" s="296"/>
      <c r="AT121" s="296"/>
      <c r="AU121" s="296"/>
      <c r="AV121" s="296"/>
      <c r="AW121" s="296"/>
      <c r="AX121" s="296"/>
      <c r="AY121" s="296"/>
      <c r="AZ121" s="296"/>
      <c r="BA121" s="296"/>
      <c r="BB121" s="296"/>
      <c r="BC121" s="296"/>
      <c r="BD121" s="296"/>
      <c r="BE121" s="296"/>
      <c r="BF121" s="296"/>
      <c r="BG121" s="296"/>
      <c r="BH121" s="296"/>
      <c r="BI121" s="296"/>
      <c r="BJ121" s="296"/>
      <c r="BK121" s="296"/>
      <c r="BL121" s="296"/>
      <c r="BM121" s="296"/>
      <c r="BN121" s="296"/>
      <c r="BO121" s="296"/>
      <c r="BP121" s="296"/>
      <c r="BQ121" s="296"/>
      <c r="BR121" s="296"/>
      <c r="BS121" s="296"/>
      <c r="BT121" s="296"/>
      <c r="BU121" s="296"/>
      <c r="BV121" s="296"/>
      <c r="BW121" s="296"/>
      <c r="BX121" s="296"/>
      <c r="BY121" s="296"/>
      <c r="BZ121" s="296"/>
      <c r="CA121" s="296"/>
      <c r="CB121" s="296"/>
      <c r="CC121" s="296"/>
      <c r="CD121" s="296"/>
      <c r="CE121" s="296"/>
      <c r="CF121" s="296"/>
      <c r="CG121" s="296"/>
      <c r="CH121" s="296"/>
    </row>
    <row r="122" spans="2:86" ht="25.5" customHeight="1" x14ac:dyDescent="0.15">
      <c r="B122" s="297" t="s">
        <v>287</v>
      </c>
      <c r="C122" s="297"/>
      <c r="D122" s="297"/>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7"/>
      <c r="AL122" s="297"/>
      <c r="AM122" s="297"/>
      <c r="AN122" s="297"/>
      <c r="AO122" s="297"/>
      <c r="AP122" s="297"/>
      <c r="AQ122" s="297"/>
      <c r="AR122" s="297"/>
      <c r="AS122" s="297"/>
      <c r="AT122" s="297"/>
      <c r="AU122" s="297"/>
      <c r="AV122" s="297"/>
      <c r="AW122" s="297"/>
      <c r="AX122" s="297"/>
      <c r="AY122" s="297"/>
      <c r="AZ122" s="297"/>
      <c r="BA122" s="297"/>
      <c r="BB122" s="297"/>
      <c r="BC122" s="297"/>
      <c r="BD122" s="297"/>
      <c r="BE122" s="297"/>
      <c r="BF122" s="297"/>
      <c r="BG122" s="297"/>
      <c r="BH122" s="297"/>
      <c r="BI122" s="297"/>
      <c r="BJ122" s="297"/>
      <c r="BK122" s="297"/>
      <c r="BL122" s="297"/>
      <c r="BM122" s="297"/>
      <c r="BN122" s="297"/>
      <c r="BO122" s="297"/>
      <c r="BP122" s="297"/>
      <c r="BQ122" s="297"/>
      <c r="BR122" s="297"/>
      <c r="BS122" s="297"/>
      <c r="BT122" s="297"/>
      <c r="BU122" s="297"/>
      <c r="BV122" s="297"/>
      <c r="BW122" s="297"/>
      <c r="BX122" s="297"/>
      <c r="BY122" s="297"/>
      <c r="BZ122" s="297"/>
      <c r="CA122" s="297"/>
      <c r="CB122" s="297"/>
      <c r="CC122" s="297"/>
      <c r="CD122" s="297"/>
      <c r="CE122" s="297"/>
      <c r="CF122" s="297"/>
      <c r="CG122" s="297"/>
      <c r="CH122" s="297"/>
    </row>
  </sheetData>
  <mergeCells count="469">
    <mergeCell ref="BB120:BD120"/>
    <mergeCell ref="BE120:BG120"/>
    <mergeCell ref="BH120:BJ120"/>
    <mergeCell ref="BK120:BM120"/>
    <mergeCell ref="B121:CH121"/>
    <mergeCell ref="B122:CH122"/>
    <mergeCell ref="B118:AC118"/>
    <mergeCell ref="AF118:BJ118"/>
    <mergeCell ref="AF119:BJ119"/>
    <mergeCell ref="B120:AF120"/>
    <mergeCell ref="AG120:AL120"/>
    <mergeCell ref="AM120:AO120"/>
    <mergeCell ref="AP120:AR120"/>
    <mergeCell ref="AS120:AU120"/>
    <mergeCell ref="AV120:AX120"/>
    <mergeCell ref="AY120:BA120"/>
    <mergeCell ref="AY116:BA116"/>
    <mergeCell ref="BB116:BD116"/>
    <mergeCell ref="BE116:BG116"/>
    <mergeCell ref="BH116:BJ116"/>
    <mergeCell ref="BK116:BM116"/>
    <mergeCell ref="B117:BJ117"/>
    <mergeCell ref="B116:AF116"/>
    <mergeCell ref="AG116:AL116"/>
    <mergeCell ref="AM116:AO116"/>
    <mergeCell ref="AP116:AR116"/>
    <mergeCell ref="AS116:AU116"/>
    <mergeCell ref="AV116:AX116"/>
    <mergeCell ref="AK112:AL112"/>
    <mergeCell ref="AM112:AN112"/>
    <mergeCell ref="AT112:BW112"/>
    <mergeCell ref="B114:X114"/>
    <mergeCell ref="AF114:BJ114"/>
    <mergeCell ref="AF115:BJ115"/>
    <mergeCell ref="B109:CH109"/>
    <mergeCell ref="B110:CH110"/>
    <mergeCell ref="U112:V112"/>
    <mergeCell ref="W112:X112"/>
    <mergeCell ref="Y112:Z112"/>
    <mergeCell ref="AA112:AB112"/>
    <mergeCell ref="AC112:AD112"/>
    <mergeCell ref="AE112:AF112"/>
    <mergeCell ref="AG112:AH112"/>
    <mergeCell ref="AI112:AJ112"/>
    <mergeCell ref="CB107:CH107"/>
    <mergeCell ref="Z108:AX108"/>
    <mergeCell ref="AY108:BF108"/>
    <mergeCell ref="BG108:BM108"/>
    <mergeCell ref="BN108:BT108"/>
    <mergeCell ref="BU108:CA108"/>
    <mergeCell ref="CB108:CH108"/>
    <mergeCell ref="B107:Y108"/>
    <mergeCell ref="Z107:AX107"/>
    <mergeCell ref="AY107:BF107"/>
    <mergeCell ref="BG107:BM107"/>
    <mergeCell ref="BN107:BT107"/>
    <mergeCell ref="BU107:CA107"/>
    <mergeCell ref="B106:AX106"/>
    <mergeCell ref="AY106:BF106"/>
    <mergeCell ref="BG106:BM106"/>
    <mergeCell ref="BN106:BT106"/>
    <mergeCell ref="BU106:CA106"/>
    <mergeCell ref="CB106:CH106"/>
    <mergeCell ref="BU104:CA104"/>
    <mergeCell ref="CB104:CH104"/>
    <mergeCell ref="Z105:AX105"/>
    <mergeCell ref="AY105:BF105"/>
    <mergeCell ref="BG105:BM105"/>
    <mergeCell ref="BN105:BT105"/>
    <mergeCell ref="BU105:CA105"/>
    <mergeCell ref="CB105:CH105"/>
    <mergeCell ref="AY103:BF103"/>
    <mergeCell ref="BG103:BM103"/>
    <mergeCell ref="BN103:BT103"/>
    <mergeCell ref="BU103:CA103"/>
    <mergeCell ref="CB103:CH103"/>
    <mergeCell ref="B104:Y105"/>
    <mergeCell ref="Z104:AX104"/>
    <mergeCell ref="AY104:BF104"/>
    <mergeCell ref="BG104:BM104"/>
    <mergeCell ref="BN104:BT104"/>
    <mergeCell ref="B103:D103"/>
    <mergeCell ref="E103:R103"/>
    <mergeCell ref="S103:Y103"/>
    <mergeCell ref="Z103:AH103"/>
    <mergeCell ref="AI103:AQ103"/>
    <mergeCell ref="AR103:AX103"/>
    <mergeCell ref="AR102:AX102"/>
    <mergeCell ref="AY102:BF102"/>
    <mergeCell ref="BG102:BM102"/>
    <mergeCell ref="BN102:BT102"/>
    <mergeCell ref="BU102:CA102"/>
    <mergeCell ref="CB102:CH102"/>
    <mergeCell ref="BG100:BM100"/>
    <mergeCell ref="BN100:BT100"/>
    <mergeCell ref="BU100:CA100"/>
    <mergeCell ref="CB100:CH100"/>
    <mergeCell ref="B101:CH101"/>
    <mergeCell ref="B102:D102"/>
    <mergeCell ref="E102:R102"/>
    <mergeCell ref="S102:Y102"/>
    <mergeCell ref="Z102:AH102"/>
    <mergeCell ref="AI102:AQ102"/>
    <mergeCell ref="B100:D100"/>
    <mergeCell ref="E100:R100"/>
    <mergeCell ref="S100:Y100"/>
    <mergeCell ref="Z100:AH100"/>
    <mergeCell ref="AI100:AQ100"/>
    <mergeCell ref="AR100:AX100"/>
    <mergeCell ref="AY100:BF100"/>
    <mergeCell ref="S98:Y99"/>
    <mergeCell ref="Z98:AH99"/>
    <mergeCell ref="AI98:AX98"/>
    <mergeCell ref="B92:CH92"/>
    <mergeCell ref="B93:CH93"/>
    <mergeCell ref="B95:CH95"/>
    <mergeCell ref="BM96:CH96"/>
    <mergeCell ref="B97:D99"/>
    <mergeCell ref="E97:R99"/>
    <mergeCell ref="S97:AH97"/>
    <mergeCell ref="AI97:AX97"/>
    <mergeCell ref="AY97:BF99"/>
    <mergeCell ref="BG97:CH97"/>
    <mergeCell ref="CB98:CH99"/>
    <mergeCell ref="AI99:AQ99"/>
    <mergeCell ref="AR99:AX99"/>
    <mergeCell ref="BG98:BM99"/>
    <mergeCell ref="BN98:BT99"/>
    <mergeCell ref="BU98:CA99"/>
    <mergeCell ref="B91:AT91"/>
    <mergeCell ref="AU91:BC91"/>
    <mergeCell ref="BD91:BK91"/>
    <mergeCell ref="BL91:BS91"/>
    <mergeCell ref="BT91:CA91"/>
    <mergeCell ref="CB91:CH91"/>
    <mergeCell ref="B90:AT90"/>
    <mergeCell ref="AU90:BC90"/>
    <mergeCell ref="BD90:BK90"/>
    <mergeCell ref="BL90:BS90"/>
    <mergeCell ref="BT90:CA90"/>
    <mergeCell ref="CB90:CH90"/>
    <mergeCell ref="BD88:BK88"/>
    <mergeCell ref="BL88:BS88"/>
    <mergeCell ref="BT88:CA88"/>
    <mergeCell ref="CB88:CH88"/>
    <mergeCell ref="B89:AT89"/>
    <mergeCell ref="AU89:BC89"/>
    <mergeCell ref="BD89:BK89"/>
    <mergeCell ref="BL89:BS89"/>
    <mergeCell ref="BT89:CA89"/>
    <mergeCell ref="CB89:CH89"/>
    <mergeCell ref="B88:D88"/>
    <mergeCell ref="E88:T88"/>
    <mergeCell ref="U88:AC88"/>
    <mergeCell ref="AD88:AK88"/>
    <mergeCell ref="AL88:AT88"/>
    <mergeCell ref="AU88:BC88"/>
    <mergeCell ref="B87:D87"/>
    <mergeCell ref="E87:T87"/>
    <mergeCell ref="U87:AC87"/>
    <mergeCell ref="AD87:AK87"/>
    <mergeCell ref="AL87:AT87"/>
    <mergeCell ref="AU87:BC87"/>
    <mergeCell ref="B86:D86"/>
    <mergeCell ref="E86:T86"/>
    <mergeCell ref="U86:AC86"/>
    <mergeCell ref="AU86:BC86"/>
    <mergeCell ref="BD86:BK86"/>
    <mergeCell ref="BT86:CA86"/>
    <mergeCell ref="CB86:CH86"/>
    <mergeCell ref="BD87:BK87"/>
    <mergeCell ref="BL87:BS87"/>
    <mergeCell ref="BT87:CA87"/>
    <mergeCell ref="CB87:CH87"/>
    <mergeCell ref="BT84:CA84"/>
    <mergeCell ref="CB84:CH84"/>
    <mergeCell ref="B85:D85"/>
    <mergeCell ref="E85:T85"/>
    <mergeCell ref="U85:AC85"/>
    <mergeCell ref="AD85:AK85"/>
    <mergeCell ref="AL85:AT85"/>
    <mergeCell ref="AU85:BC85"/>
    <mergeCell ref="BD85:BK85"/>
    <mergeCell ref="BL85:BS85"/>
    <mergeCell ref="B82:D84"/>
    <mergeCell ref="E82:T84"/>
    <mergeCell ref="U82:AT82"/>
    <mergeCell ref="AU82:BC84"/>
    <mergeCell ref="BD82:CH83"/>
    <mergeCell ref="U83:AC84"/>
    <mergeCell ref="AD83:AK84"/>
    <mergeCell ref="AL83:AT84"/>
    <mergeCell ref="BD84:BK84"/>
    <mergeCell ref="BL84:BS84"/>
    <mergeCell ref="BT85:CA85"/>
    <mergeCell ref="CB85:CH85"/>
    <mergeCell ref="B74:CH74"/>
    <mergeCell ref="B75:CH75"/>
    <mergeCell ref="B76:CH76"/>
    <mergeCell ref="B79:BV79"/>
    <mergeCell ref="B80:CH80"/>
    <mergeCell ref="BU81:CG81"/>
    <mergeCell ref="AO71:AV71"/>
    <mergeCell ref="AW71:BF71"/>
    <mergeCell ref="BG71:BP71"/>
    <mergeCell ref="BQ71:BZ71"/>
    <mergeCell ref="CA71:CH71"/>
    <mergeCell ref="B72:BF72"/>
    <mergeCell ref="BG72:BP72"/>
    <mergeCell ref="BQ72:BZ72"/>
    <mergeCell ref="CA72:CH72"/>
    <mergeCell ref="B71:D71"/>
    <mergeCell ref="E71:J71"/>
    <mergeCell ref="K71:R71"/>
    <mergeCell ref="S71:Z71"/>
    <mergeCell ref="AA71:AG71"/>
    <mergeCell ref="AH71:AN71"/>
    <mergeCell ref="AH70:AN70"/>
    <mergeCell ref="AO70:AV70"/>
    <mergeCell ref="AW70:BF70"/>
    <mergeCell ref="BG70:BP70"/>
    <mergeCell ref="BQ70:BZ70"/>
    <mergeCell ref="CA70:CH70"/>
    <mergeCell ref="AO69:AV69"/>
    <mergeCell ref="AW69:BF69"/>
    <mergeCell ref="BG69:BP69"/>
    <mergeCell ref="BQ69:BZ69"/>
    <mergeCell ref="CA69:CH69"/>
    <mergeCell ref="AH69:AN69"/>
    <mergeCell ref="B70:D70"/>
    <mergeCell ref="E70:J70"/>
    <mergeCell ref="K70:R70"/>
    <mergeCell ref="S70:Z70"/>
    <mergeCell ref="AA70:AG70"/>
    <mergeCell ref="B69:D69"/>
    <mergeCell ref="E69:J69"/>
    <mergeCell ref="K69:R69"/>
    <mergeCell ref="S69:Z69"/>
    <mergeCell ref="AA69:AG69"/>
    <mergeCell ref="BQ66:CH67"/>
    <mergeCell ref="AA68:AG68"/>
    <mergeCell ref="AH68:AN68"/>
    <mergeCell ref="AO68:AV68"/>
    <mergeCell ref="AW68:BF68"/>
    <mergeCell ref="BQ68:BZ68"/>
    <mergeCell ref="CA68:CH68"/>
    <mergeCell ref="B60:CH60"/>
    <mergeCell ref="B62:CH63"/>
    <mergeCell ref="B65:D68"/>
    <mergeCell ref="E65:CH65"/>
    <mergeCell ref="E66:J68"/>
    <mergeCell ref="K66:R68"/>
    <mergeCell ref="S66:Z68"/>
    <mergeCell ref="AA66:AN67"/>
    <mergeCell ref="AO66:BF67"/>
    <mergeCell ref="BG66:BP68"/>
    <mergeCell ref="BK58:BS58"/>
    <mergeCell ref="BT58:CA58"/>
    <mergeCell ref="CB58:CH58"/>
    <mergeCell ref="B59:AZ59"/>
    <mergeCell ref="BA59:BJ59"/>
    <mergeCell ref="BK59:BS59"/>
    <mergeCell ref="BT59:CA59"/>
    <mergeCell ref="CB59:CH59"/>
    <mergeCell ref="B58:D58"/>
    <mergeCell ref="E58:V58"/>
    <mergeCell ref="W58:AE58"/>
    <mergeCell ref="AF58:AQ58"/>
    <mergeCell ref="AR58:AZ58"/>
    <mergeCell ref="BA58:BJ58"/>
    <mergeCell ref="B56:CH56"/>
    <mergeCell ref="B57:D57"/>
    <mergeCell ref="E57:V57"/>
    <mergeCell ref="W57:AE57"/>
    <mergeCell ref="AF57:AQ57"/>
    <mergeCell ref="AR57:AZ57"/>
    <mergeCell ref="BA57:BJ57"/>
    <mergeCell ref="BK57:BS57"/>
    <mergeCell ref="BT57:CA57"/>
    <mergeCell ref="CB57:CH57"/>
    <mergeCell ref="BK54:BS54"/>
    <mergeCell ref="BT54:CA54"/>
    <mergeCell ref="CB54:CH54"/>
    <mergeCell ref="B55:AZ55"/>
    <mergeCell ref="BA55:BJ55"/>
    <mergeCell ref="BK55:BS55"/>
    <mergeCell ref="BT55:CA55"/>
    <mergeCell ref="CB55:CH55"/>
    <mergeCell ref="B54:D54"/>
    <mergeCell ref="E54:V54"/>
    <mergeCell ref="W54:AE54"/>
    <mergeCell ref="AF54:AQ54"/>
    <mergeCell ref="AR54:AZ54"/>
    <mergeCell ref="BA54:BJ54"/>
    <mergeCell ref="B52:CH52"/>
    <mergeCell ref="B53:D53"/>
    <mergeCell ref="E53:V53"/>
    <mergeCell ref="W53:AE53"/>
    <mergeCell ref="AF53:AQ53"/>
    <mergeCell ref="AR53:AZ53"/>
    <mergeCell ref="BA53:BJ53"/>
    <mergeCell ref="BK53:BS53"/>
    <mergeCell ref="BT53:CA53"/>
    <mergeCell ref="CB53:CH53"/>
    <mergeCell ref="B51:AZ51"/>
    <mergeCell ref="BA51:BJ51"/>
    <mergeCell ref="BK51:BS51"/>
    <mergeCell ref="BT51:CA51"/>
    <mergeCell ref="CB51:CH51"/>
    <mergeCell ref="BK49:BS49"/>
    <mergeCell ref="BT49:CA49"/>
    <mergeCell ref="CB49:CH49"/>
    <mergeCell ref="B50:D50"/>
    <mergeCell ref="E50:V50"/>
    <mergeCell ref="W50:AE50"/>
    <mergeCell ref="AF50:AQ50"/>
    <mergeCell ref="AR50:AZ50"/>
    <mergeCell ref="BA50:BJ50"/>
    <mergeCell ref="BK50:BS50"/>
    <mergeCell ref="B48:CH48"/>
    <mergeCell ref="B49:D49"/>
    <mergeCell ref="E49:V49"/>
    <mergeCell ref="W49:AE49"/>
    <mergeCell ref="AF49:AQ49"/>
    <mergeCell ref="AR49:AZ49"/>
    <mergeCell ref="BA49:BJ49"/>
    <mergeCell ref="BT50:CA50"/>
    <mergeCell ref="CB50:CH50"/>
    <mergeCell ref="B47:D47"/>
    <mergeCell ref="E47:V47"/>
    <mergeCell ref="W47:AE47"/>
    <mergeCell ref="AF47:AQ47"/>
    <mergeCell ref="AR47:AZ47"/>
    <mergeCell ref="BA47:BJ47"/>
    <mergeCell ref="BK47:BS47"/>
    <mergeCell ref="BT47:CA47"/>
    <mergeCell ref="CB47:CH47"/>
    <mergeCell ref="B38:CH38"/>
    <mergeCell ref="B41:CH42"/>
    <mergeCell ref="B43:CH43"/>
    <mergeCell ref="B44:D46"/>
    <mergeCell ref="E44:V46"/>
    <mergeCell ref="W44:CH44"/>
    <mergeCell ref="W45:AE46"/>
    <mergeCell ref="AF45:AQ46"/>
    <mergeCell ref="AR45:AZ46"/>
    <mergeCell ref="BA45:BJ46"/>
    <mergeCell ref="BK45:CH45"/>
    <mergeCell ref="BK46:BS46"/>
    <mergeCell ref="BT46:CA46"/>
    <mergeCell ref="CB46:CH46"/>
    <mergeCell ref="BK36:BS36"/>
    <mergeCell ref="BT36:CA36"/>
    <mergeCell ref="CB36:CH36"/>
    <mergeCell ref="B37:BA37"/>
    <mergeCell ref="BB37:BJ37"/>
    <mergeCell ref="BK37:BS37"/>
    <mergeCell ref="BT37:CA37"/>
    <mergeCell ref="CB37:CH37"/>
    <mergeCell ref="B36:D36"/>
    <mergeCell ref="E36:V36"/>
    <mergeCell ref="W36:AE36"/>
    <mergeCell ref="AF36:AQ36"/>
    <mergeCell ref="AR36:BA36"/>
    <mergeCell ref="BB36:BJ36"/>
    <mergeCell ref="B34:CH34"/>
    <mergeCell ref="B35:D35"/>
    <mergeCell ref="E35:V35"/>
    <mergeCell ref="W35:AE35"/>
    <mergeCell ref="AF35:AQ35"/>
    <mergeCell ref="AR35:BA35"/>
    <mergeCell ref="BB35:BJ35"/>
    <mergeCell ref="BK35:BS35"/>
    <mergeCell ref="BT35:CA35"/>
    <mergeCell ref="CB35:CH35"/>
    <mergeCell ref="B33:BA33"/>
    <mergeCell ref="BB33:BJ33"/>
    <mergeCell ref="BK33:BS33"/>
    <mergeCell ref="BT33:CA33"/>
    <mergeCell ref="CB33:CH33"/>
    <mergeCell ref="BT31:CA31"/>
    <mergeCell ref="CB31:CH31"/>
    <mergeCell ref="B32:D32"/>
    <mergeCell ref="E32:V32"/>
    <mergeCell ref="W32:AE32"/>
    <mergeCell ref="AF32:AQ32"/>
    <mergeCell ref="AR32:BA32"/>
    <mergeCell ref="BB32:BJ32"/>
    <mergeCell ref="BK32:BS32"/>
    <mergeCell ref="BT32:CA32"/>
    <mergeCell ref="B30:CH30"/>
    <mergeCell ref="B31:D31"/>
    <mergeCell ref="E31:V31"/>
    <mergeCell ref="W31:AE31"/>
    <mergeCell ref="AF31:AQ31"/>
    <mergeCell ref="AR31:BA31"/>
    <mergeCell ref="BB31:BJ31"/>
    <mergeCell ref="BK31:BS31"/>
    <mergeCell ref="CB32:CH32"/>
    <mergeCell ref="B29:D29"/>
    <mergeCell ref="E29:V29"/>
    <mergeCell ref="W29:AE29"/>
    <mergeCell ref="AF29:AQ29"/>
    <mergeCell ref="AR29:BA29"/>
    <mergeCell ref="BB29:BJ29"/>
    <mergeCell ref="BK29:BS29"/>
    <mergeCell ref="BT29:CA29"/>
    <mergeCell ref="CB29:CH29"/>
    <mergeCell ref="B22:CH22"/>
    <mergeCell ref="B23:CH24"/>
    <mergeCell ref="B26:D28"/>
    <mergeCell ref="E26:V28"/>
    <mergeCell ref="W26:CH26"/>
    <mergeCell ref="W27:AE28"/>
    <mergeCell ref="AF27:AQ28"/>
    <mergeCell ref="AR27:BA28"/>
    <mergeCell ref="BB27:BJ28"/>
    <mergeCell ref="BK27:CH27"/>
    <mergeCell ref="BK28:BS28"/>
    <mergeCell ref="BT28:CA28"/>
    <mergeCell ref="CB28:CH28"/>
    <mergeCell ref="H16:CG16"/>
    <mergeCell ref="B18:G18"/>
    <mergeCell ref="H18:BJ18"/>
    <mergeCell ref="BL18:CH18"/>
    <mergeCell ref="B20:G20"/>
    <mergeCell ref="H20:BJ20"/>
    <mergeCell ref="BL20:CH20"/>
    <mergeCell ref="BW10:BY10"/>
    <mergeCell ref="CC10:CE10"/>
    <mergeCell ref="CF10:CH10"/>
    <mergeCell ref="BM11:BY11"/>
    <mergeCell ref="CC11:CH11"/>
    <mergeCell ref="B12:G15"/>
    <mergeCell ref="H12:Q15"/>
    <mergeCell ref="S12:CG12"/>
    <mergeCell ref="S13:CG13"/>
    <mergeCell ref="S14:CG14"/>
    <mergeCell ref="AS9:BD9"/>
    <mergeCell ref="BM9:BY9"/>
    <mergeCell ref="CC9:CH9"/>
    <mergeCell ref="B10:G10"/>
    <mergeCell ref="H10:BI10"/>
    <mergeCell ref="BM10:BO10"/>
    <mergeCell ref="BP10:BS10"/>
    <mergeCell ref="BT10:BV10"/>
    <mergeCell ref="S15:CG15"/>
    <mergeCell ref="B7:BV7"/>
    <mergeCell ref="B8:G8"/>
    <mergeCell ref="H8:BI8"/>
    <mergeCell ref="BM8:BO8"/>
    <mergeCell ref="BP8:BS8"/>
    <mergeCell ref="BT8:BV8"/>
    <mergeCell ref="BW8:BY8"/>
    <mergeCell ref="CC8:CE8"/>
    <mergeCell ref="CF8:CH8"/>
    <mergeCell ref="AZ1:CH1"/>
    <mergeCell ref="AZ2:CH2"/>
    <mergeCell ref="B4:G6"/>
    <mergeCell ref="H4:BN6"/>
    <mergeCell ref="BO4:BS4"/>
    <mergeCell ref="BT4:BV4"/>
    <mergeCell ref="BW4:CH4"/>
    <mergeCell ref="BO5:BS5"/>
    <mergeCell ref="BT5:BV5"/>
    <mergeCell ref="BW5:CH5"/>
    <mergeCell ref="BO6:BS6"/>
    <mergeCell ref="BT6:BV6"/>
    <mergeCell ref="BW6:CH6"/>
  </mergeCells>
  <printOptions horizontalCentered="1"/>
  <pageMargins left="0.27559055118110237" right="0.27559055118110237" top="0.27559055118110237" bottom="0.27559055118110237" header="0" footer="0"/>
  <pageSetup paperSize="9" scale="83"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Приклад заповнення</vt:lpstr>
      <vt:lpstr>Д1</vt:lpstr>
      <vt:lpstr>'Приклад заповнення'!__xlnm.Print_Area</vt:lpstr>
      <vt:lpstr>'Приклад заповнення'!Область_печати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dcterms:modified xsi:type="dcterms:W3CDTF">2024-12-19T06:54:29Z</dcterms:modified>
  <cp:category/>
</cp:coreProperties>
</file>