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RADA\(1) в роботі\4695-20\"/>
    </mc:Choice>
  </mc:AlternateContent>
  <bookViews>
    <workbookView xWindow="0" yWindow="0" windowWidth="28800" windowHeight="11580"/>
  </bookViews>
  <sheets>
    <sheet name="додаток №1" sheetId="7" r:id="rId1"/>
    <sheet name="додаток №2" sheetId="6" r:id="rId2"/>
    <sheet name="додаток №3" sheetId="1" r:id="rId3"/>
    <sheet name="додаток №4" sheetId="5" r:id="rId4"/>
    <sheet name="додаток №5" sheetId="10" r:id="rId5"/>
    <sheet name="додаток №6" sheetId="11" r:id="rId6"/>
    <sheet name="додаток №7" sheetId="9" r:id="rId7"/>
    <sheet name="додаток №8" sheetId="8" r:id="rId8"/>
  </sheets>
  <definedNames>
    <definedName name="_xlnm._FilterDatabase" localSheetId="4" hidden="1">'додаток №5'!$A$9:$O$1366</definedName>
    <definedName name="_xlnm._FilterDatabase" localSheetId="5" hidden="1">'додаток №6'!$A$10:$AE$398</definedName>
    <definedName name="w1_16" localSheetId="7">'додаток №8'!#REF!</definedName>
    <definedName name="_xlnm.Print_Titles" localSheetId="0">'додаток №1'!$5:$5</definedName>
    <definedName name="_xlnm.Print_Titles" localSheetId="2">'додаток №3'!$4:$6</definedName>
    <definedName name="_xlnm.Print_Titles" localSheetId="3">'додаток №4'!$4:$5</definedName>
    <definedName name="_xlnm.Print_Titles" localSheetId="4">'додаток №5'!$7:$9</definedName>
    <definedName name="_xlnm.Print_Titles" localSheetId="5">'додаток №6'!$A:$B,'додаток №6'!$8:$10</definedName>
    <definedName name="_xlnm.Print_Titles" localSheetId="6">'додаток №7'!$6:$8</definedName>
    <definedName name="_xlnm.Print_Titles" localSheetId="7">'додаток №8'!$5:$5</definedName>
    <definedName name="_xlnm.Print_Titles">#REF!</definedName>
    <definedName name="_xlnm.Print_Area" localSheetId="0">'додаток №1'!$A$1:$E$143</definedName>
    <definedName name="_xlnm.Print_Area" localSheetId="1">'додаток №2'!$A$1:$E$18</definedName>
    <definedName name="_xlnm.Print_Area" localSheetId="2">'додаток №3'!$B$1:$O$704</definedName>
    <definedName name="_xlnm.Print_Area" localSheetId="4">'додаток №5'!$A$1:$F$1366</definedName>
    <definedName name="_xlnm.Print_Area" localSheetId="5">'додаток №6'!$A$1:$AE$398</definedName>
    <definedName name="_xlnm.Print_Area" localSheetId="7">'додаток №8'!$A$1:$F$67</definedName>
  </definedNames>
  <calcPr calcId="162913"/>
</workbook>
</file>

<file path=xl/calcChain.xml><?xml version="1.0" encoding="utf-8"?>
<calcChain xmlns="http://schemas.openxmlformats.org/spreadsheetml/2006/main">
  <c r="S400" i="11" l="1"/>
  <c r="V400" i="11"/>
  <c r="C58" i="8" l="1"/>
  <c r="F67" i="8"/>
</calcChain>
</file>

<file path=xl/sharedStrings.xml><?xml version="1.0" encoding="utf-8"?>
<sst xmlns="http://schemas.openxmlformats.org/spreadsheetml/2006/main" count="6723" uniqueCount="5335">
  <si>
    <t>Код програмної класифікації видатків та кредитування державного бюджету</t>
  </si>
  <si>
    <t>Найменування
згідно з відомчою і програмною класифікаціями видатків та кредитування державного бюджету</t>
  </si>
  <si>
    <t>Загальний фонд</t>
  </si>
  <si>
    <t>Спеціальний фонд</t>
  </si>
  <si>
    <t>Всього</t>
  </si>
  <si>
    <t>оплата праці</t>
  </si>
  <si>
    <t>комунальні послуги та енергоносії</t>
  </si>
  <si>
    <t>0110000</t>
  </si>
  <si>
    <t>0111000</t>
  </si>
  <si>
    <t>0111010</t>
  </si>
  <si>
    <t>0111</t>
  </si>
  <si>
    <t/>
  </si>
  <si>
    <t>0111020</t>
  </si>
  <si>
    <t>Обслуговування та організаційне, інформаційно-аналітичне, матеріально-технічне забезпечення діяльності Верховної Ради України</t>
  </si>
  <si>
    <t>0111090</t>
  </si>
  <si>
    <t>0830</t>
  </si>
  <si>
    <t>0300000</t>
  </si>
  <si>
    <t>Державне управління справами</t>
  </si>
  <si>
    <t>0301000</t>
  </si>
  <si>
    <t>Апарат Державного управління справами</t>
  </si>
  <si>
    <t>0301010</t>
  </si>
  <si>
    <t>Обслуговування та організаційне, інформаційно-аналітичне, матеріально-технічне забезпечення діяльності Президента України та Офісу Президента України</t>
  </si>
  <si>
    <t>0301050</t>
  </si>
  <si>
    <t>0133</t>
  </si>
  <si>
    <t>Виготовлення державних нагород та пам'ятних знаків</t>
  </si>
  <si>
    <t>0301060</t>
  </si>
  <si>
    <t>0734</t>
  </si>
  <si>
    <t>Фінансова підтримка санаторно-курортних закладів та закладів оздоровлення</t>
  </si>
  <si>
    <t>0301080</t>
  </si>
  <si>
    <t>0150</t>
  </si>
  <si>
    <t>0301130</t>
  </si>
  <si>
    <t>0950</t>
  </si>
  <si>
    <t>0301140</t>
  </si>
  <si>
    <t>0520</t>
  </si>
  <si>
    <t xml:space="preserve">Збереження природно-заповідного фонду в національних природних парках та заповідниках </t>
  </si>
  <si>
    <t>0301170</t>
  </si>
  <si>
    <t>0731</t>
  </si>
  <si>
    <t xml:space="preserve">Надання  медичних  послуг  медичними  закладами </t>
  </si>
  <si>
    <t>0301360</t>
  </si>
  <si>
    <t>0829</t>
  </si>
  <si>
    <t>Фінансова підтримка закладів культури і мистецтва</t>
  </si>
  <si>
    <t>0301460</t>
  </si>
  <si>
    <t>Виплата Державних премій України</t>
  </si>
  <si>
    <t>0470</t>
  </si>
  <si>
    <t>0304000</t>
  </si>
  <si>
    <t>0304010</t>
  </si>
  <si>
    <t>0412</t>
  </si>
  <si>
    <t>0410000</t>
  </si>
  <si>
    <t>Господарсько-фінансовий департамент Секретаріату Кабінету Міністрів України</t>
  </si>
  <si>
    <t>0411000</t>
  </si>
  <si>
    <t>Секретаріат Кабінету Міністрів України</t>
  </si>
  <si>
    <t>0411010</t>
  </si>
  <si>
    <t>0411070</t>
  </si>
  <si>
    <t>Фінансова підтримка газети "Урядовий кур'єр"</t>
  </si>
  <si>
    <t>0411130</t>
  </si>
  <si>
    <t>Інформаційно-аналітичне та організаційне забезпечення оперативного реагування органів виконавчої влади</t>
  </si>
  <si>
    <t>0454</t>
  </si>
  <si>
    <t>0490</t>
  </si>
  <si>
    <t>Забезпечення функціонування офісу із залучення та підтримки інвестицій</t>
  </si>
  <si>
    <t>0411190</t>
  </si>
  <si>
    <t>0990</t>
  </si>
  <si>
    <t>Заходи з підтримки розвитку лідерства в Україні</t>
  </si>
  <si>
    <t>0411200</t>
  </si>
  <si>
    <t>Організаційне, матеріально-технічне, інформаційне та інше забезпечення діяльності Національної ради України з питань розвитку науки і технологій</t>
  </si>
  <si>
    <t>0411240</t>
  </si>
  <si>
    <t>0414000</t>
  </si>
  <si>
    <t>Державна служба статистики України</t>
  </si>
  <si>
    <t>0414010</t>
  </si>
  <si>
    <t>0132</t>
  </si>
  <si>
    <t>Керівництво та управління у сфері статистики</t>
  </si>
  <si>
    <t>0414020</t>
  </si>
  <si>
    <t xml:space="preserve">Статистичні спостереження </t>
  </si>
  <si>
    <t>1090</t>
  </si>
  <si>
    <t>0414090</t>
  </si>
  <si>
    <t>0942</t>
  </si>
  <si>
    <t>Підготовка кадрів у сфері статистики закладом вищої освіти та забезпечення діяльності його баз практики</t>
  </si>
  <si>
    <t>Керівництво та управління у сфері регулювання азартних ігор та лотерей</t>
  </si>
  <si>
    <t>0500000</t>
  </si>
  <si>
    <t>Державна судова адміністрація України</t>
  </si>
  <si>
    <t>0501000</t>
  </si>
  <si>
    <t>Апарат Державної судової адміністрації України</t>
  </si>
  <si>
    <t>0501020</t>
  </si>
  <si>
    <t>0330</t>
  </si>
  <si>
    <t>Забезпечення здійснення правосуддя місцевими, апеляційними судами та функціонування органів і установ системи правосуддя</t>
  </si>
  <si>
    <t>0501150</t>
  </si>
  <si>
    <t>0550000</t>
  </si>
  <si>
    <t>Верховний Суд</t>
  </si>
  <si>
    <t>0551000</t>
  </si>
  <si>
    <t xml:space="preserve">Апарат Верховного Суду </t>
  </si>
  <si>
    <t>0551010</t>
  </si>
  <si>
    <t>Здійснення правосуддя Верховним Судом</t>
  </si>
  <si>
    <t>0800000</t>
  </si>
  <si>
    <t>Конституційний Суд України</t>
  </si>
  <si>
    <t>0801000</t>
  </si>
  <si>
    <t xml:space="preserve"> Конституційний Суд України</t>
  </si>
  <si>
    <t>0801010</t>
  </si>
  <si>
    <t>Забезпечення конституційної юрисдикції в Україні</t>
  </si>
  <si>
    <t>0850000</t>
  </si>
  <si>
    <t>Вищий антикорупційний суд</t>
  </si>
  <si>
    <t>0851000</t>
  </si>
  <si>
    <t>Апарат Вищого антикорупційного суду</t>
  </si>
  <si>
    <t>0851010</t>
  </si>
  <si>
    <t>Здійснення правосуддя Вищим антикорупційним судом</t>
  </si>
  <si>
    <t>0851020</t>
  </si>
  <si>
    <t>Здійснення правосуддя Апеляційною палатою Вищого антикорупційного суду</t>
  </si>
  <si>
    <t>0900000</t>
  </si>
  <si>
    <t>Офіс Генерального прокурора</t>
  </si>
  <si>
    <t>0901000</t>
  </si>
  <si>
    <t>0901010</t>
  </si>
  <si>
    <t>0360</t>
  </si>
  <si>
    <t>Здійснення прокурорської діяльності, підготовка та підвищення кваліфікації працівників органів прокуратури</t>
  </si>
  <si>
    <t>0901030</t>
  </si>
  <si>
    <t>Забезпечення функцій Спеціалізованою антикорупційною прокуратурою</t>
  </si>
  <si>
    <t>0950000</t>
  </si>
  <si>
    <t>Вищий суд з питань інтелектуальної власності</t>
  </si>
  <si>
    <t>0951000</t>
  </si>
  <si>
    <t>0951010</t>
  </si>
  <si>
    <t>Здійснення правосуддя Вищим судом з питань інтелектуальної власності</t>
  </si>
  <si>
    <t>0951020</t>
  </si>
  <si>
    <t>Здійснення правосуддя Апеляційною палатою Вищого суду з питань інтелектуальної власності</t>
  </si>
  <si>
    <t>1000000</t>
  </si>
  <si>
    <t>Міністерство внутрішніх справ України</t>
  </si>
  <si>
    <t>1001000</t>
  </si>
  <si>
    <t>Апарат Міністерства внутрішніх справ України</t>
  </si>
  <si>
    <t>1001010</t>
  </si>
  <si>
    <t>0310</t>
  </si>
  <si>
    <t>Керівництво та управління діяльністю Міністерства внутрішніх справ України</t>
  </si>
  <si>
    <t>1001050</t>
  </si>
  <si>
    <t>1001170</t>
  </si>
  <si>
    <t>0370</t>
  </si>
  <si>
    <t>Наукове та інформаційно-аналітичне забезпечення заходів по боротьбі з організованою злочинністю і корупцією</t>
  </si>
  <si>
    <t>0810</t>
  </si>
  <si>
    <t>1001220</t>
  </si>
  <si>
    <t>Створення єдиної авіаційної системи безпеки та цивільного захисту</t>
  </si>
  <si>
    <t>1002000</t>
  </si>
  <si>
    <t>Адміністрація Державної прикордонної служби України</t>
  </si>
  <si>
    <t>1002010</t>
  </si>
  <si>
    <t>Керівництво та управління у сфері охорони державного кордону України</t>
  </si>
  <si>
    <t>1002030</t>
  </si>
  <si>
    <t>1002070</t>
  </si>
  <si>
    <t>1060</t>
  </si>
  <si>
    <t>Будівництво (придбання) житла для військовослужбовців Державної прикордонної служби України</t>
  </si>
  <si>
    <t>1002110</t>
  </si>
  <si>
    <t>1002600</t>
  </si>
  <si>
    <t>1003000</t>
  </si>
  <si>
    <t>Національна гвардія України</t>
  </si>
  <si>
    <t>1003010</t>
  </si>
  <si>
    <t>Керівництво та управління Національною гвардією України</t>
  </si>
  <si>
    <t>1003020</t>
  </si>
  <si>
    <t>1003090</t>
  </si>
  <si>
    <t>Будівництво (придбання) житла для військовослужбовців Національної гвардії України</t>
  </si>
  <si>
    <t>1004000</t>
  </si>
  <si>
    <t>Державна міграційна служба України</t>
  </si>
  <si>
    <t>1004010</t>
  </si>
  <si>
    <t>0380</t>
  </si>
  <si>
    <t>Керівництво та управління у сфері міграції, громадянства, імміграції та реєстрації фізичних осіб</t>
  </si>
  <si>
    <t>1004020</t>
  </si>
  <si>
    <t>Забезпечення виконання завдань та функцій у сфері громадянства, імміграції та реєстрації фізичних осіб</t>
  </si>
  <si>
    <t>1004070</t>
  </si>
  <si>
    <t>0113</t>
  </si>
  <si>
    <t>Внески до Міжнародної організації з міграції</t>
  </si>
  <si>
    <t>1006000</t>
  </si>
  <si>
    <t>Державна служба України з надзвичайних ситуацій</t>
  </si>
  <si>
    <t>1006010</t>
  </si>
  <si>
    <t>0320</t>
  </si>
  <si>
    <t>Керівництво та управління у сфері надзвичайних ситуацій</t>
  </si>
  <si>
    <t>1006060</t>
  </si>
  <si>
    <t>0511</t>
  </si>
  <si>
    <t>Гідрометеорологічна діяльність</t>
  </si>
  <si>
    <t>1006070</t>
  </si>
  <si>
    <t>0530</t>
  </si>
  <si>
    <t xml:space="preserve">Наукова і науково-технічна діяльність у сфері гідрометеорології </t>
  </si>
  <si>
    <t>1006110</t>
  </si>
  <si>
    <t>Будівництво (придбання) житла для осіб рядового і начальницького складу Державної служби України з надзвичайних ситуацій</t>
  </si>
  <si>
    <t>1006280</t>
  </si>
  <si>
    <t>1007000</t>
  </si>
  <si>
    <t>Національна поліція України</t>
  </si>
  <si>
    <t>1007010</t>
  </si>
  <si>
    <t>Керівництво та управління діяльністю Національної поліції України</t>
  </si>
  <si>
    <t>1007020</t>
  </si>
  <si>
    <t>1200000</t>
  </si>
  <si>
    <t>1201000</t>
  </si>
  <si>
    <t>1201010</t>
  </si>
  <si>
    <t>0411</t>
  </si>
  <si>
    <t>1201030</t>
  </si>
  <si>
    <t>Забезпечення двостороннього співробітництва України з іноземними державами та міжнародними організаціями, інформаційне та організаційне забезпечення участі України у міжнародних форумах, конференціях, виставках</t>
  </si>
  <si>
    <t>0513</t>
  </si>
  <si>
    <t>0421</t>
  </si>
  <si>
    <t>Витрати Аграрного фонду пов'язані з комплексом заходів із  зберігання, перевезення, переробки та експортом об'єктів державного цінового регулювання державного інтервенційного фонду</t>
  </si>
  <si>
    <t>1201220</t>
  </si>
  <si>
    <t>Організація та функціонування Аграрного фонду</t>
  </si>
  <si>
    <t>1201280</t>
  </si>
  <si>
    <t>1070</t>
  </si>
  <si>
    <t>Виплати працівникам, які вивільняються з роботи у зв’язку із достроковим зняттям з експлуатації Чорнобильської АЕС</t>
  </si>
  <si>
    <t>1201320</t>
  </si>
  <si>
    <t>Виконання судових рішень, що набрали законної сили</t>
  </si>
  <si>
    <t>1201330</t>
  </si>
  <si>
    <t>Здійснення заходів з обов’язкового проведення тендерів ДУ "Професійні закупівлі"</t>
  </si>
  <si>
    <t>1201580</t>
  </si>
  <si>
    <t>1203000</t>
  </si>
  <si>
    <t>1203010</t>
  </si>
  <si>
    <t>0220</t>
  </si>
  <si>
    <t>1203020</t>
  </si>
  <si>
    <t>Обслуговування державного матеріального резерву</t>
  </si>
  <si>
    <t>1203040</t>
  </si>
  <si>
    <t>Накопичення (приріст) матеріальних цінностей державного матеріального резерву</t>
  </si>
  <si>
    <t>1206000</t>
  </si>
  <si>
    <t>Державна служба з питань праці</t>
  </si>
  <si>
    <t>1206010</t>
  </si>
  <si>
    <t>Керівництво та управління у сфері промислової безпеки, охорони та гігієни праці, нагляду за додержанням законодавства про працю</t>
  </si>
  <si>
    <t>0481</t>
  </si>
  <si>
    <t>Наукова і науково-технічна діяльність у сфері промислової безпеки та охорони праці</t>
  </si>
  <si>
    <t>1208000</t>
  </si>
  <si>
    <t>Державна служба експортного контролю України</t>
  </si>
  <si>
    <t>1208010</t>
  </si>
  <si>
    <t>Керівництво та управління у сфері експортного контролю</t>
  </si>
  <si>
    <t>Державна служба України з питань безпечності харчових продуктів та захисту споживачів</t>
  </si>
  <si>
    <t>Керівництво та управління у сфері безпечності харчових продуктів та захисту споживачів</t>
  </si>
  <si>
    <t>Організація та регулювання діяльності установ в системі Державної служби України з питань безпечності харчових продуктів та захисту споживачів</t>
  </si>
  <si>
    <t>Проведення лабораторних випробувань, вимірювань, досліджень та експертизи під час здійснення державного контролю (нагляду)</t>
  </si>
  <si>
    <t>1210000</t>
  </si>
  <si>
    <t>1211000</t>
  </si>
  <si>
    <t>1211050</t>
  </si>
  <si>
    <t>Мобілізаційна підготовка галузей національної економіки України</t>
  </si>
  <si>
    <t>1400000</t>
  </si>
  <si>
    <t>Міністерство закордонних справ України</t>
  </si>
  <si>
    <t>1401000</t>
  </si>
  <si>
    <t>Апарат Міністерства закордонних справ України</t>
  </si>
  <si>
    <t>1401010</t>
  </si>
  <si>
    <t>Керівництво та управління у сфері державної політики щодо зовнішніх відносин</t>
  </si>
  <si>
    <t>1401020</t>
  </si>
  <si>
    <t>Внески України до бюджетів ООН, органів і спеціалізованих установ системи ООН, інших міжнародних організацій та конвенційних органів</t>
  </si>
  <si>
    <t>1401030</t>
  </si>
  <si>
    <t>Функціонування закордонних дипломатичних установ України та розширення мережі власності України для потреб цих установ</t>
  </si>
  <si>
    <t>1401050</t>
  </si>
  <si>
    <t>Реалізація Міністерством закордонних справ України повноважень з проведення зовнішньої політики України, організація і контроль за діяльністю закордонних дипломатичних установ України</t>
  </si>
  <si>
    <t>1401100</t>
  </si>
  <si>
    <t>Професійне навчання посадових осіб дипломатичної служби та працівників інших державних органів у сфері зовнішніх зносин</t>
  </si>
  <si>
    <t>1401110</t>
  </si>
  <si>
    <t>Фінансова підтримка забезпечення міжнародного позитивного іміджу України, забезпечення діяльності Українського інституту, заходи щодо підтримки зв'язків з українцями, які проживають за межами України</t>
  </si>
  <si>
    <t>1401130</t>
  </si>
  <si>
    <t>1500000</t>
  </si>
  <si>
    <t>Міністерство у справах ветеранів України</t>
  </si>
  <si>
    <t>1501000</t>
  </si>
  <si>
    <t>Апарат Міністерства у справах ветеранів України</t>
  </si>
  <si>
    <t>1501010</t>
  </si>
  <si>
    <t>1030</t>
  </si>
  <si>
    <t>Керівництво та управління у справах ветеранів</t>
  </si>
  <si>
    <t>1510000</t>
  </si>
  <si>
    <t>Міністерство у справах ветеранів України (загальнодержавні видатки та кредитування)</t>
  </si>
  <si>
    <t>1511000</t>
  </si>
  <si>
    <t>0180</t>
  </si>
  <si>
    <t>2100000</t>
  </si>
  <si>
    <t>Міністерство оборони України</t>
  </si>
  <si>
    <t>2101000</t>
  </si>
  <si>
    <t>Апарат Міністерства оборони України</t>
  </si>
  <si>
    <t>2101010</t>
  </si>
  <si>
    <t>0210</t>
  </si>
  <si>
    <t>Керівництво та військове управління у сфері оборони</t>
  </si>
  <si>
    <t>2101020</t>
  </si>
  <si>
    <t>Забезпечення діяльності Збройних Сил України, підготовка кадрів і військ, медичне забезпечення особового складу, ветеранів військової служби та членів їхніх сімей, ветеранів війни</t>
  </si>
  <si>
    <t>2101150</t>
  </si>
  <si>
    <t>Розвиток, закупівля, модернізація та ремонт озброєння, військової техніки, засобів та обладнання</t>
  </si>
  <si>
    <t>2101190</t>
  </si>
  <si>
    <t>Будівництво (придбання) житла для військовослужбовців Збройних Сил України</t>
  </si>
  <si>
    <t>2101210</t>
  </si>
  <si>
    <t>0512</t>
  </si>
  <si>
    <t>Утилізація боєприпасів, рідинних компонентів ракетного палива, озброєння, військової техніки та іншого військового майна, забезпечення живучості та вибухопожежобезпеки арсеналів, баз і складів Збройних Сил України</t>
  </si>
  <si>
    <t>2105000</t>
  </si>
  <si>
    <t>Адміністрація Державної спеціальної служби транспорту України</t>
  </si>
  <si>
    <t>2105010</t>
  </si>
  <si>
    <t>2200000</t>
  </si>
  <si>
    <t>Міністерство освіти і науки України</t>
  </si>
  <si>
    <t>2201000</t>
  </si>
  <si>
    <t>Апарат Міністерства освіти і науки України</t>
  </si>
  <si>
    <t>2201010</t>
  </si>
  <si>
    <t>Загальне керівництво та управління у сфері освіти і науки</t>
  </si>
  <si>
    <t>2201020</t>
  </si>
  <si>
    <t>Забезпечення організації роботи Національного агентства із забезпечення якості вищої освіти, Національного агентства кваліфікацій, освітнього омбудсмена</t>
  </si>
  <si>
    <t>2201030</t>
  </si>
  <si>
    <t>0930</t>
  </si>
  <si>
    <t>0980</t>
  </si>
  <si>
    <t>2201070</t>
  </si>
  <si>
    <t>2201080</t>
  </si>
  <si>
    <t>Державні премії, стипендії та гранти в галузі освіти, науки і техніки, стипендії переможцям міжнародних конкурсів</t>
  </si>
  <si>
    <t>2201100</t>
  </si>
  <si>
    <t>0922</t>
  </si>
  <si>
    <t>Надання освіти закладами загальної середньої освіти державної форми власності та освітніх послуг державною установою для осіб, які перебувають у закладах охорони здоров’я</t>
  </si>
  <si>
    <t>2201120</t>
  </si>
  <si>
    <t>0960</t>
  </si>
  <si>
    <t>2201130</t>
  </si>
  <si>
    <t>Забезпечення здобуття професійної (професійно-технічної) освіти у закладах освіти соціальної реабілітації та адаптації державної форми власності, методичне забезпечення закладів професійної (професійно-технічної) освіти</t>
  </si>
  <si>
    <t>2201160</t>
  </si>
  <si>
    <t>Підготовка кадрів закладами вищої освіти та забезпечення діяльності їх баз практики</t>
  </si>
  <si>
    <t>2201170</t>
  </si>
  <si>
    <t>Здійснення методичного та аналітичного забезпечення діяльності закладів освіти</t>
  </si>
  <si>
    <t>2201190</t>
  </si>
  <si>
    <t xml:space="preserve">Виплата академічних стипендій студентам (курсантам), аспірантам, докторантам закладів фахової передвищої та вищої освіти </t>
  </si>
  <si>
    <t>2201250</t>
  </si>
  <si>
    <t>2201260</t>
  </si>
  <si>
    <t>0970</t>
  </si>
  <si>
    <t xml:space="preserve">Загальнодержавні заходи у сфері освіти </t>
  </si>
  <si>
    <t>2201280</t>
  </si>
  <si>
    <t>Підготовка кадрів Київським національним університетом імені Тараса Шевченка</t>
  </si>
  <si>
    <t>2201300</t>
  </si>
  <si>
    <t>Забезпечення діяльності Національного фонду досліджень, грантова підтримка наукових досліджень і науково-технічних (експериментальних) розробок</t>
  </si>
  <si>
    <t>2201380</t>
  </si>
  <si>
    <t>Виконання зобов'язань України у сфері міжнародного науково-технічного та освітнього співробітництва, участь у рамковій програмі Європейського Союзу з досліджень та інновацій</t>
  </si>
  <si>
    <t>2201390</t>
  </si>
  <si>
    <t>2201410</t>
  </si>
  <si>
    <t>Наукова і науково-технічна діяльність  на антарктичній станції "Академік Вернадський"</t>
  </si>
  <si>
    <t>2201420</t>
  </si>
  <si>
    <t>0941</t>
  </si>
  <si>
    <t>Підготовка кадрів закладами фахової передвищої освіти</t>
  </si>
  <si>
    <t>2201470</t>
  </si>
  <si>
    <t>Здійснення зовнішнього оцінювання та моніторинг якості освіти Українським центром оцінювання якості освіти та його регіональними підрозділами</t>
  </si>
  <si>
    <t>2201610</t>
  </si>
  <si>
    <t>Вища освіта, енергоефективність та сталий розвиток</t>
  </si>
  <si>
    <t>2201680</t>
  </si>
  <si>
    <t>Удосконалення вищої освіти в Україні заради результатів</t>
  </si>
  <si>
    <t>2203000</t>
  </si>
  <si>
    <t>Державна служба якості освіти</t>
  </si>
  <si>
    <t>2203010</t>
  </si>
  <si>
    <t>2203020</t>
  </si>
  <si>
    <t>Здійснення сертифікації педагогічних працівників, експертизи та акредитації освітніх програм у сфері забезпечення якості освіти</t>
  </si>
  <si>
    <t>2207000</t>
  </si>
  <si>
    <t>Національна комісія зі стандартів державної мови</t>
  </si>
  <si>
    <t>2207010</t>
  </si>
  <si>
    <t>2210000</t>
  </si>
  <si>
    <t>Міністерство освіти і науки України (загальнодержавні видатки та кредитування)</t>
  </si>
  <si>
    <t>2211000</t>
  </si>
  <si>
    <t>2211190</t>
  </si>
  <si>
    <t>2211220</t>
  </si>
  <si>
    <t>Субвенція з державного бюджету місцевим бюджетам на надання державної підтримки особам з особливими освітніми потребами</t>
  </si>
  <si>
    <t>2300000</t>
  </si>
  <si>
    <t>Міністерство охорони здоров'я України</t>
  </si>
  <si>
    <t>2301000</t>
  </si>
  <si>
    <t>Апарат Міністерства охорони здоров'я України</t>
  </si>
  <si>
    <t>2301010</t>
  </si>
  <si>
    <t>0763</t>
  </si>
  <si>
    <t>Керівництво та управління у сфері охорони здоров'я</t>
  </si>
  <si>
    <t>2301020</t>
  </si>
  <si>
    <t>0750</t>
  </si>
  <si>
    <t xml:space="preserve">Наукова і науково-технічна діяльність у сфері охорони здоров'я </t>
  </si>
  <si>
    <t>2301040</t>
  </si>
  <si>
    <t>0740</t>
  </si>
  <si>
    <t>Громадське здоров'я та заходи боротьби з епідеміями</t>
  </si>
  <si>
    <t>2301070</t>
  </si>
  <si>
    <t>2301090</t>
  </si>
  <si>
    <t>2301110</t>
  </si>
  <si>
    <t>0732</t>
  </si>
  <si>
    <t>2301180</t>
  </si>
  <si>
    <t>0722</t>
  </si>
  <si>
    <t>2301350</t>
  </si>
  <si>
    <t>Організація і регулювання діяльності установ та окремі заходи у системі охорони здоров'я</t>
  </si>
  <si>
    <t>2301400</t>
  </si>
  <si>
    <t>Забезпечення медичних заходів окремих державних програм та комплексних заходів програмного характеру</t>
  </si>
  <si>
    <t>2301410</t>
  </si>
  <si>
    <t>0824</t>
  </si>
  <si>
    <t>Функціонування Національної наукової медичної бібліотеки, збереження та популяризація історії медицини</t>
  </si>
  <si>
    <t>2307000</t>
  </si>
  <si>
    <t>Державна служба з лікарських засобів та контролю за наркотиками</t>
  </si>
  <si>
    <t>2307010</t>
  </si>
  <si>
    <t>Керівництво та управління у сфері лікарських засобів та контролю за наркотиками</t>
  </si>
  <si>
    <t>2308000</t>
  </si>
  <si>
    <t>Національна служба здоров’я України</t>
  </si>
  <si>
    <t>2308010</t>
  </si>
  <si>
    <t>Керівництво та управління у сфері державних фінансових гарантій медичного обслуговування населення</t>
  </si>
  <si>
    <t>2308060</t>
  </si>
  <si>
    <t>Реалізація програми державних гарантій медичного обслуговування населення</t>
  </si>
  <si>
    <t>2310000</t>
  </si>
  <si>
    <t>Міністерство охорони здоров'я України (загальнодержавні видатки та кредитування)</t>
  </si>
  <si>
    <t>2311000</t>
  </si>
  <si>
    <t>2311500</t>
  </si>
  <si>
    <t>Субвенція з державного бюджету місцевим бюджетам на здійснення підтримки окремих закладів та заходів у системі охорони здоров’я</t>
  </si>
  <si>
    <t>2400000</t>
  </si>
  <si>
    <t>Міністерство енергетики України</t>
  </si>
  <si>
    <t>2401000</t>
  </si>
  <si>
    <t>Апарат Міністерства енергетики України</t>
  </si>
  <si>
    <t>2401010</t>
  </si>
  <si>
    <t>0434</t>
  </si>
  <si>
    <t xml:space="preserve">Загальне керівництво та управління у сфері енергетики </t>
  </si>
  <si>
    <t>2401070</t>
  </si>
  <si>
    <t>0431</t>
  </si>
  <si>
    <t>Заходи з ліквідації неперспективних вугледобувних підприємств</t>
  </si>
  <si>
    <t>2401100</t>
  </si>
  <si>
    <t>Гірничорятувальні заходи на вугледобувних підприємствах</t>
  </si>
  <si>
    <t>2401140</t>
  </si>
  <si>
    <t>Фізичний захист ядерних установок та ядерних матеріалів</t>
  </si>
  <si>
    <t>0433</t>
  </si>
  <si>
    <t>2401590</t>
  </si>
  <si>
    <t>Реструктуризація вугільної галузі</t>
  </si>
  <si>
    <t>2401630</t>
  </si>
  <si>
    <t xml:space="preserve">Впровадження Програми реформування та розвитку енергетичного сектора </t>
  </si>
  <si>
    <t>2403000</t>
  </si>
  <si>
    <t>Державна інспекція енергетичного нагляду України</t>
  </si>
  <si>
    <t>2403010</t>
  </si>
  <si>
    <t>Керівництво та управління у сфері енергетичного нагляду</t>
  </si>
  <si>
    <t>Державне агентство з енергоефективності та енергозбереження України</t>
  </si>
  <si>
    <t>Керівництво та управління у сфері ефективного використання енергетичних ресурсів</t>
  </si>
  <si>
    <t>2500000</t>
  </si>
  <si>
    <t>2501000</t>
  </si>
  <si>
    <t>2501010</t>
  </si>
  <si>
    <t>1080</t>
  </si>
  <si>
    <t>2501090</t>
  </si>
  <si>
    <t>Створення і програмно-технічне забезпечення системи інформаційно-аналітичної підтримки, інформаційно-методичне забезпечення та виготовлення бланків посвідчень і нагрудних знаків для системи соціального захисту</t>
  </si>
  <si>
    <t>1010</t>
  </si>
  <si>
    <t>2501290</t>
  </si>
  <si>
    <t>Забезпечення виконання рішень суду</t>
  </si>
  <si>
    <t>2506000</t>
  </si>
  <si>
    <t>Пенсійний фонд України</t>
  </si>
  <si>
    <t>2506080</t>
  </si>
  <si>
    <t>1020</t>
  </si>
  <si>
    <t>Фінансове забезпечення виплати пенсій, надбавок та підвищень до пенсій, призначених за пенсійними програмами, та дефіциту коштів Пенсійного фонду</t>
  </si>
  <si>
    <t>2507000</t>
  </si>
  <si>
    <t>Фонд соціального захисту осіб з інвалідністю</t>
  </si>
  <si>
    <t>2507040</t>
  </si>
  <si>
    <t>Забезпечення діяльності Фонду соціального захисту осіб з інвалідністю</t>
  </si>
  <si>
    <t>2509000</t>
  </si>
  <si>
    <t>Національна соціальна сервісна служба України</t>
  </si>
  <si>
    <t>2509010</t>
  </si>
  <si>
    <t>2510000</t>
  </si>
  <si>
    <t>2511000</t>
  </si>
  <si>
    <t>2511180</t>
  </si>
  <si>
    <t>0442</t>
  </si>
  <si>
    <t>0540</t>
  </si>
  <si>
    <t>Забезпечення діяльності Національного центру обліку викидів парникових газів</t>
  </si>
  <si>
    <t>Державна підтримка заходів, спрямованих на зменшення обсягів викидів (збільшення абсорбції) парникових газів, у тому числі на утеплення приміщень закладів соціального забезпечення, розвиток міжнародного співробітництва з питань зміни клімату</t>
  </si>
  <si>
    <t>Забезпечення діяльності Національної комісії з радіаційного захисту населення України</t>
  </si>
  <si>
    <t>Державна служба геології та надр України</t>
  </si>
  <si>
    <t>Керівництво та управління у сфері геологічного вивчення та використання надр</t>
  </si>
  <si>
    <t>Державна екологічна інспекція України</t>
  </si>
  <si>
    <t>Керівництво та управління у сфері екологічного контролю</t>
  </si>
  <si>
    <t>Державне агентство водних ресурсів України</t>
  </si>
  <si>
    <t>Керівництво та управління у сфері водного господарства</t>
  </si>
  <si>
    <t>0620</t>
  </si>
  <si>
    <t>Державне агентство України з управління зоною відчуження</t>
  </si>
  <si>
    <t>Керівництво та управління діяльністю у зоні відчуження</t>
  </si>
  <si>
    <t>Радіологічний захист населення та екологічне оздоровлення території, що зазнала радіоактивного забруднення</t>
  </si>
  <si>
    <t>Збереження етнокультурної спадщини регіонів, постраждалих від наслідків Чорнобильської катастрофи</t>
  </si>
  <si>
    <t>Виконання робіт у сфері поводження з радіоактивними відходами неядерного циклу, будівництво комплексу "Вектор" та експлуатація його об'єктів</t>
  </si>
  <si>
    <t>Підтримка екологічно безпечного стану у зонах відчуження і безумовного (обов'язкового) відселення</t>
  </si>
  <si>
    <t>Державне агентство лісових ресурсів України</t>
  </si>
  <si>
    <t>0422</t>
  </si>
  <si>
    <t>Керівництво та управління у сфері лісового господарства</t>
  </si>
  <si>
    <t>Ведення лісового і мисливського господарства, охорона і захист лісів в лісовому фонді</t>
  </si>
  <si>
    <t>0443</t>
  </si>
  <si>
    <t>0484</t>
  </si>
  <si>
    <t>Наукова і науково-технічна діяльність у сфері будівництва, житлової політики, житлово-комунального господарства та регіонального розвитку, дослідження збереження та вивчення видів флори у спеціально створених умовах</t>
  </si>
  <si>
    <t>Підтримка регіональної політики України</t>
  </si>
  <si>
    <t>Фінансова підтримка Державного фонду сприяння молодіжному житловому будівництву</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</si>
  <si>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</si>
  <si>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Збільшення статутного капіталу Державної спеціалізованої фінансової установи "Державний фонд сприяння молодіжному житловому будівництву" з подальшим використанням на реалізацію Державної програми забезпечення молоді житлом</t>
  </si>
  <si>
    <t>Здешевлення вартості іпотечних кредитів для забезпечення доступним житлом громадян, які потребують поліпшення житлових умов</t>
  </si>
  <si>
    <t>Державна інспекція архітектури та містобудування України</t>
  </si>
  <si>
    <t>Керівництво та управління у сфері архітектурно-будівельного контролю та нагляду</t>
  </si>
  <si>
    <t>Субвенція з державного бюджету місцевим бюджетам на забезпечення окремих видатків районних рад, спрямованих на виконання їх повноважень</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</si>
  <si>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</si>
  <si>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Субвенція з державного бюджету місцевим бюджетам на реалізацію проектів в рамках Надзвичайної кредитної програми для відновлення України</t>
  </si>
  <si>
    <t>Субвенція з державного бюджету місцевим бюджетам на реалізацію проектів в рамках Програми з відновлення України</t>
  </si>
  <si>
    <t>0482</t>
  </si>
  <si>
    <t>Організація і регулювання діяльності установ в системі агропромислового комплексу</t>
  </si>
  <si>
    <t>Фінансова підтримка сільгосптоваровиробників</t>
  </si>
  <si>
    <t>Державна служба України з питань геодезії, картографії та кадастру</t>
  </si>
  <si>
    <t>Проведення земельної реформи</t>
  </si>
  <si>
    <t>Загальнодержавні топографо-геодезичні та картографічні роботи, демаркація та делімітація державного кордону</t>
  </si>
  <si>
    <t>0423</t>
  </si>
  <si>
    <t>2900000</t>
  </si>
  <si>
    <t>Міністерство цифрової трансформації України</t>
  </si>
  <si>
    <t>2901000</t>
  </si>
  <si>
    <t>2901010</t>
  </si>
  <si>
    <t>2901030</t>
  </si>
  <si>
    <t>Електронне урядування</t>
  </si>
  <si>
    <t>3100000</t>
  </si>
  <si>
    <t>3101000</t>
  </si>
  <si>
    <t>3101010</t>
  </si>
  <si>
    <t>0455</t>
  </si>
  <si>
    <t>3101210</t>
  </si>
  <si>
    <t>0452</t>
  </si>
  <si>
    <t>3101310</t>
  </si>
  <si>
    <t>Забезпечення, організація та виконання літерних авіаційних рейсів повітряними суднами</t>
  </si>
  <si>
    <t>3103000</t>
  </si>
  <si>
    <t>3103010</t>
  </si>
  <si>
    <t>3106000</t>
  </si>
  <si>
    <t>Державне агентство розвитку туризму України</t>
  </si>
  <si>
    <t>3106010</t>
  </si>
  <si>
    <t>Керівництво та управління у сфері розвитку туризму</t>
  </si>
  <si>
    <t>3108000</t>
  </si>
  <si>
    <t>Державна авіаційна служба України</t>
  </si>
  <si>
    <t>3108010</t>
  </si>
  <si>
    <t>Керівництво та управління у сфері авіаційного транспорту</t>
  </si>
  <si>
    <t>3109000</t>
  </si>
  <si>
    <t>Державна служба України з безпеки на транспорті</t>
  </si>
  <si>
    <t>3109010</t>
  </si>
  <si>
    <t>0451</t>
  </si>
  <si>
    <t>Здійснення державного контролю з питань безпеки на транспорті</t>
  </si>
  <si>
    <t>3110000</t>
  </si>
  <si>
    <t>3111000</t>
  </si>
  <si>
    <t>3111010</t>
  </si>
  <si>
    <t>0456</t>
  </si>
  <si>
    <t>3111030</t>
  </si>
  <si>
    <t>Виконання боргових зобов'язань за запозиченнями, залученими державою або під державні гарантії на розвиток мережі автомобільних доріг  загального користування</t>
  </si>
  <si>
    <t>3400000</t>
  </si>
  <si>
    <t>Міністерство молоді та спорту України</t>
  </si>
  <si>
    <t>3401000</t>
  </si>
  <si>
    <t>Апарат Міністерства молоді та спорту України</t>
  </si>
  <si>
    <t>3401010</t>
  </si>
  <si>
    <t>1040</t>
  </si>
  <si>
    <t>Керівництво та управління у сфері молоді та спорту</t>
  </si>
  <si>
    <t>3401040</t>
  </si>
  <si>
    <t>3401070</t>
  </si>
  <si>
    <t>3401110</t>
  </si>
  <si>
    <t>Розвиток спорту серед осіб з інвалідністю та їх фізкультурно-спортивна реабілітація</t>
  </si>
  <si>
    <t>3401120</t>
  </si>
  <si>
    <t>Підготовка і участь національних збірних команд в Паралімпійських  і Дефлімпійських іграх</t>
  </si>
  <si>
    <t>3401220</t>
  </si>
  <si>
    <t>Розвиток фізичної культури, спорту вищих досягнень та резервного спорту</t>
  </si>
  <si>
    <t>3401280</t>
  </si>
  <si>
    <t>Фінансова підтримка громадських об’єднань фізкультурно-спортивного спрямування</t>
  </si>
  <si>
    <t>3401320</t>
  </si>
  <si>
    <t>Підготовка і участь національних збірних команд України в міжнародних змаганнях, що проводять Міжнародний, Європейський олімпійські комітети, включаючи Олімпійські ігри, та Всесвітніх іграх</t>
  </si>
  <si>
    <t>3401360</t>
  </si>
  <si>
    <t>Розвиток спортивної медицини</t>
  </si>
  <si>
    <t>3500000</t>
  </si>
  <si>
    <t>Міністерство фінансів України</t>
  </si>
  <si>
    <t>3501000</t>
  </si>
  <si>
    <t>Апарат Міністерства фінансів України</t>
  </si>
  <si>
    <t>3501010</t>
  </si>
  <si>
    <t>0112</t>
  </si>
  <si>
    <t>Керівництво та управління у сфері фінансів</t>
  </si>
  <si>
    <t>3501100</t>
  </si>
  <si>
    <t>3501220</t>
  </si>
  <si>
    <t>Підтримка культурно-оздоровчих та соціальних заходів фінансової системи</t>
  </si>
  <si>
    <t>3501480</t>
  </si>
  <si>
    <t>3501520</t>
  </si>
  <si>
    <t>Підготовка кадрів у сфері фінансової політики закладами вищої освіти</t>
  </si>
  <si>
    <t>3501530</t>
  </si>
  <si>
    <t>Наукова і науково-технічна діяльність у сфері фінансової політики</t>
  </si>
  <si>
    <t>3504000</t>
  </si>
  <si>
    <t>Державна казначейська служба України</t>
  </si>
  <si>
    <t>3504010</t>
  </si>
  <si>
    <t>Керівництво та управління у сфері казначейського обслуговування</t>
  </si>
  <si>
    <t>3504030</t>
  </si>
  <si>
    <t>3504040</t>
  </si>
  <si>
    <t xml:space="preserve">Заходи щодо виконання рішень суду, що гарантовані державою    </t>
  </si>
  <si>
    <t>3505000</t>
  </si>
  <si>
    <t>Державна аудиторська служба України</t>
  </si>
  <si>
    <t>3505010</t>
  </si>
  <si>
    <t>Керівництво та управління у сфері фінансового контролю</t>
  </si>
  <si>
    <t>3506000</t>
  </si>
  <si>
    <t>Державна митна служба України</t>
  </si>
  <si>
    <t>3506010</t>
  </si>
  <si>
    <t>Керівництво та управління у сфері митної політики</t>
  </si>
  <si>
    <t>3506610</t>
  </si>
  <si>
    <t>Реалізація проекту з розбудови прикордонної дорожньої інфраструктури та облаштування пунктів пропуску</t>
  </si>
  <si>
    <t>3507000</t>
  </si>
  <si>
    <t>Державна податкова служба України</t>
  </si>
  <si>
    <t>3507010</t>
  </si>
  <si>
    <t>Керівництво та управління у сфері податкової політики</t>
  </si>
  <si>
    <t>3507090</t>
  </si>
  <si>
    <t>Виконання судових рішень на користь фізичних та юридичних осіб</t>
  </si>
  <si>
    <t>3508000</t>
  </si>
  <si>
    <t>Агентство з управління державним боргом</t>
  </si>
  <si>
    <t>3508010</t>
  </si>
  <si>
    <t>Керівництво та управління у сфері реалізації політики з питань управління державним боргом</t>
  </si>
  <si>
    <t>3509000</t>
  </si>
  <si>
    <t>Державна служба фінансового моніторингу України</t>
  </si>
  <si>
    <t>3509010</t>
  </si>
  <si>
    <t>Керівництво та управління у сфері фінансового моніторингу</t>
  </si>
  <si>
    <t>3509020</t>
  </si>
  <si>
    <t>3510000</t>
  </si>
  <si>
    <t>Міністерство фінансів України (загальнодержавні видатки та кредитування)</t>
  </si>
  <si>
    <t>3511000</t>
  </si>
  <si>
    <t>3511030</t>
  </si>
  <si>
    <t>Резервний фонд</t>
  </si>
  <si>
    <t>3511050</t>
  </si>
  <si>
    <t>Базова дотація</t>
  </si>
  <si>
    <t>3511060</t>
  </si>
  <si>
    <t>3511130</t>
  </si>
  <si>
    <t>Внески до міжнародних організацій</t>
  </si>
  <si>
    <t>3511350</t>
  </si>
  <si>
    <t>0170</t>
  </si>
  <si>
    <t xml:space="preserve">Обслуговування державного боргу </t>
  </si>
  <si>
    <t>3600000</t>
  </si>
  <si>
    <t>Міністерство юстиції України</t>
  </si>
  <si>
    <t>3601000</t>
  </si>
  <si>
    <t>Апарат Міністерства юстиції України</t>
  </si>
  <si>
    <t>3601010</t>
  </si>
  <si>
    <t>Керівництво та управління у сфері юстиції</t>
  </si>
  <si>
    <t>3601020</t>
  </si>
  <si>
    <t>0340</t>
  </si>
  <si>
    <t>Виконання покарань установами і органами Державної кримінально-виконавчої служби України</t>
  </si>
  <si>
    <t>3601030</t>
  </si>
  <si>
    <t>Забезпечення діяльності органів пробації</t>
  </si>
  <si>
    <t>3601060</t>
  </si>
  <si>
    <t>Підготовка робітничих кадрів у професійно-технічних закладах соціальної адаптації при установах виконання покарань</t>
  </si>
  <si>
    <t>3601070</t>
  </si>
  <si>
    <t>Проведення судової експертизи і розробка методики проведення судових експертиз</t>
  </si>
  <si>
    <t>3601150</t>
  </si>
  <si>
    <t>3601170</t>
  </si>
  <si>
    <t>Платежі на виконання рішень закордонних юрисдикційних органів, прийнятих за наслідками розгляду справ проти України</t>
  </si>
  <si>
    <t>3603000</t>
  </si>
  <si>
    <t>3603020</t>
  </si>
  <si>
    <t>3603030</t>
  </si>
  <si>
    <t>3609000</t>
  </si>
  <si>
    <t>Державна архівна служба України</t>
  </si>
  <si>
    <t>3609010</t>
  </si>
  <si>
    <t>Керівництво та управління у сфері архівної справи</t>
  </si>
  <si>
    <t>3609020</t>
  </si>
  <si>
    <t>Наукова і науково-технічна діяльність у сфері архівної справи та страхового фонду документації</t>
  </si>
  <si>
    <t>3609030</t>
  </si>
  <si>
    <t>Забезпечення діяльності архівних установ та установ страхового фонду документації</t>
  </si>
  <si>
    <t>3800000</t>
  </si>
  <si>
    <t>3801000</t>
  </si>
  <si>
    <t>3801010</t>
  </si>
  <si>
    <t>3801020</t>
  </si>
  <si>
    <t>3801030</t>
  </si>
  <si>
    <t>0850</t>
  </si>
  <si>
    <t>3801050</t>
  </si>
  <si>
    <t>0921</t>
  </si>
  <si>
    <t>Надання освіти закладами загальної середньої та позашкільної освіти державної форми власності, методичне забезпечення діяльності закладів освіти</t>
  </si>
  <si>
    <t>3801100</t>
  </si>
  <si>
    <t>Здійснення культурно-мистецьких заходів національними творчими спілками та Всеукраїнським товариством "Просвіта"</t>
  </si>
  <si>
    <t>3801110</t>
  </si>
  <si>
    <t>0821</t>
  </si>
  <si>
    <t>Фінансова підтримка національних театрів</t>
  </si>
  <si>
    <t>3801120</t>
  </si>
  <si>
    <t>0822</t>
  </si>
  <si>
    <t>Фінансова підтримка національних художніх колективів, концертних організацій та їх дирекції, національних і державних циркових організацій</t>
  </si>
  <si>
    <t>3801130</t>
  </si>
  <si>
    <t>Державна підтримка діячів культури і мистецтва</t>
  </si>
  <si>
    <t>3801140</t>
  </si>
  <si>
    <t>Забезпечення функціонування Українського культурного фонду, у тому числі здійснення Фондом заходів з підтримки проектів</t>
  </si>
  <si>
    <t>3801160</t>
  </si>
  <si>
    <t>3801170</t>
  </si>
  <si>
    <t>3801190</t>
  </si>
  <si>
    <t>Забезпечення діяльності національних музеїв, національних і державних бібліотек та культурно-просвітницьких центрів</t>
  </si>
  <si>
    <t>3801480</t>
  </si>
  <si>
    <t>Надання фінансової підтримки державному підприємству "Кримський дім"</t>
  </si>
  <si>
    <t>3801490</t>
  </si>
  <si>
    <t>0827</t>
  </si>
  <si>
    <t>Збереження історико-культурної та архітектурної спадщини в національних і державних заповідниках</t>
  </si>
  <si>
    <t>3801560</t>
  </si>
  <si>
    <t>Забезпечення діяльності Українського інституту книги, підтримка книговидавничої справи та популяризація української літератури у світі</t>
  </si>
  <si>
    <t>3802000</t>
  </si>
  <si>
    <t>Державний комітет телебачення і радіомовлення України</t>
  </si>
  <si>
    <t>3802010</t>
  </si>
  <si>
    <t>Керівництво та управління у сфері телебачення і радіомовлення</t>
  </si>
  <si>
    <t>3802020</t>
  </si>
  <si>
    <t>0840</t>
  </si>
  <si>
    <t>3802050</t>
  </si>
  <si>
    <t>3802080</t>
  </si>
  <si>
    <t>Фінансова підтримка Національної суспільної телерадіокомпанії України</t>
  </si>
  <si>
    <t>3802130</t>
  </si>
  <si>
    <t>3805000</t>
  </si>
  <si>
    <t>Державне агентство України з питань мистецтв та мистецької освіти</t>
  </si>
  <si>
    <t>3805010</t>
  </si>
  <si>
    <t>Керівництво та управління у сфері мистецтв та спеціалізованої мистецької освіти</t>
  </si>
  <si>
    <t>Державне агентство України з питань кіно</t>
  </si>
  <si>
    <t>0823</t>
  </si>
  <si>
    <t>Керівництво та управління у сфері кінематографії</t>
  </si>
  <si>
    <t>3809000</t>
  </si>
  <si>
    <t>Український інститут національної пам'яті</t>
  </si>
  <si>
    <t>3809010</t>
  </si>
  <si>
    <t>Керівництво та управління у сфері відновлення та збереження національної пам’яті</t>
  </si>
  <si>
    <t>3809020</t>
  </si>
  <si>
    <t>Заходи щодо створення систем та баз даних з питань реінтеграції</t>
  </si>
  <si>
    <t>5270000</t>
  </si>
  <si>
    <t>Державна інспекція ядерного регулювання України</t>
  </si>
  <si>
    <t>5271000</t>
  </si>
  <si>
    <t>5271010</t>
  </si>
  <si>
    <t>Керівництво та управління у сфері ядерного регулювання</t>
  </si>
  <si>
    <t>5271020</t>
  </si>
  <si>
    <t>Забезпечення ведення Державного регістру джерел іонізуючого випромінювання та індивідуальних доз опромінення</t>
  </si>
  <si>
    <t>5560000</t>
  </si>
  <si>
    <t>5561000</t>
  </si>
  <si>
    <t>5561010</t>
  </si>
  <si>
    <t>0460</t>
  </si>
  <si>
    <t>5960000</t>
  </si>
  <si>
    <t>Головне управління розвідки Міністерства оборони України</t>
  </si>
  <si>
    <t>5961000</t>
  </si>
  <si>
    <t>5961010</t>
  </si>
  <si>
    <t>0260</t>
  </si>
  <si>
    <t>Розвідувальна діяльність у сфері оборони</t>
  </si>
  <si>
    <t>5961040</t>
  </si>
  <si>
    <t>Будівництво (придбання) житла для військовослужбовців Головного управління розвідки Міністерства оборони України</t>
  </si>
  <si>
    <t>5970000</t>
  </si>
  <si>
    <t>Уповноважений із захисту державної мови</t>
  </si>
  <si>
    <t>5971000</t>
  </si>
  <si>
    <t>5971010</t>
  </si>
  <si>
    <t>Організаційне, експертно-аналітичне, правове, інформаційне та матеріально-технічне забезпечення діяльності Секретаріату Уповноваженого із захисту державної мови</t>
  </si>
  <si>
    <t>5980000</t>
  </si>
  <si>
    <t>Вища рада правосуддя</t>
  </si>
  <si>
    <t>5981000</t>
  </si>
  <si>
    <t>Секретаріат Вищої ради правосуддя</t>
  </si>
  <si>
    <t>5981010</t>
  </si>
  <si>
    <t>Забезпечення засад функціонування незалежної судової влади</t>
  </si>
  <si>
    <t>5990000</t>
  </si>
  <si>
    <t>Секретаріат Уповноваженого Верховної Ради України з прав людини</t>
  </si>
  <si>
    <t>5991000</t>
  </si>
  <si>
    <t>5991010</t>
  </si>
  <si>
    <t>Парламентський контроль за додержанням конституційних прав і свобод людини</t>
  </si>
  <si>
    <t>5991020</t>
  </si>
  <si>
    <t>6010000</t>
  </si>
  <si>
    <t>Антимонопольний комітет України</t>
  </si>
  <si>
    <t>6011000</t>
  </si>
  <si>
    <t>Апарат Антимонопольного комітету України</t>
  </si>
  <si>
    <t>6011010</t>
  </si>
  <si>
    <t>Керівництво та управління  у сфері конкурентної політики, контроль за дотриманням законодавства про захист економічної конкуренції</t>
  </si>
  <si>
    <t>6120000</t>
  </si>
  <si>
    <t>Національне агентство України з питань державної служби</t>
  </si>
  <si>
    <t>6121000</t>
  </si>
  <si>
    <t>Апарат Національного агентства України з питань державної служби</t>
  </si>
  <si>
    <t>6121010</t>
  </si>
  <si>
    <t>0131</t>
  </si>
  <si>
    <t>Керівництво та  функціональне управління у сфері державної служби</t>
  </si>
  <si>
    <t>6121020</t>
  </si>
  <si>
    <t>6121060</t>
  </si>
  <si>
    <t>Адаптація системи управління персоналом державної служби до стандартів ЄС</t>
  </si>
  <si>
    <t>6150000</t>
  </si>
  <si>
    <t>6151000</t>
  </si>
  <si>
    <t>Апарат Національної комісії з цінних паперів та фондового ринку</t>
  </si>
  <si>
    <t>6151010</t>
  </si>
  <si>
    <t>Керівництво та управління у сфері фондового ринку</t>
  </si>
  <si>
    <t>6151050</t>
  </si>
  <si>
    <t>Функціонування центру збору фінансової звітності на основі таксономії за міжнародними стандартами фінансової звітності в єдиному електронному форматі</t>
  </si>
  <si>
    <t>6320000</t>
  </si>
  <si>
    <t>Національне антикорупційне бюро України</t>
  </si>
  <si>
    <t>6321000</t>
  </si>
  <si>
    <t>6321010</t>
  </si>
  <si>
    <t>0350</t>
  </si>
  <si>
    <t>Забезпечення діяльності Національного антикорупційного бюро України</t>
  </si>
  <si>
    <t>6330000</t>
  </si>
  <si>
    <t>6331000</t>
  </si>
  <si>
    <t>6331010</t>
  </si>
  <si>
    <t>6331020</t>
  </si>
  <si>
    <t>Фінансування статутної діяльності політичних партій</t>
  </si>
  <si>
    <t>6340000</t>
  </si>
  <si>
    <t>Національна комісія, що здійснює державне регулювання у сферах енергетики та комунальних послуг</t>
  </si>
  <si>
    <t>6341000</t>
  </si>
  <si>
    <t>Апарат Національної комісії, що здійснює державне регулювання у сферах енергетики та комунальних послуг</t>
  </si>
  <si>
    <t>6341010</t>
  </si>
  <si>
    <t>Керівництво та управління у сфері регулювання енергетики та комунальних послуг</t>
  </si>
  <si>
    <t>6380000</t>
  </si>
  <si>
    <t>Державне космічне агентство України</t>
  </si>
  <si>
    <t>6381000</t>
  </si>
  <si>
    <t>Апарат Державного космічного агентства України</t>
  </si>
  <si>
    <t>6381010</t>
  </si>
  <si>
    <t>Керівництво та управління у сфері космічної діяльності</t>
  </si>
  <si>
    <t>6381020</t>
  </si>
  <si>
    <t>0487</t>
  </si>
  <si>
    <t>Виконання робіт за державними цільовими програмами і державним замовленням у сфері космічної галузі, в тому числі загальнодержавної цільової науково-технічної космічної програми України</t>
  </si>
  <si>
    <t>6381030</t>
  </si>
  <si>
    <t>Надання позашкільної освіти Національним центром аерокосмічної освіти молоді ім.О.М. Макарова</t>
  </si>
  <si>
    <t>6381050</t>
  </si>
  <si>
    <t>Управління та випробування космічних засобів</t>
  </si>
  <si>
    <t>6420000</t>
  </si>
  <si>
    <t>Державне бюро розслідувань</t>
  </si>
  <si>
    <t>6421000</t>
  </si>
  <si>
    <t>6421010</t>
  </si>
  <si>
    <t>Забезпечення діяльності Державного бюро розслідувань</t>
  </si>
  <si>
    <t>6430000</t>
  </si>
  <si>
    <t>Національне агентство України з питань виявлення, розшуку та управління активами, одержаними від корупційних та інших злочинів</t>
  </si>
  <si>
    <t>6431000</t>
  </si>
  <si>
    <t>Апарат Національного агентства України з питань виявлення, розшуку та управління активами, одержаними від корупційних та інших злочинів</t>
  </si>
  <si>
    <t>6431010</t>
  </si>
  <si>
    <t>Керівництво та управління у сфері розшуку та управління активами, одержаними від корупційних та інших злочинів</t>
  </si>
  <si>
    <t>6440000</t>
  </si>
  <si>
    <t>Національна рада України з питань телебачення і радіомовлення</t>
  </si>
  <si>
    <t>6441000</t>
  </si>
  <si>
    <t>Апарат Національної ради України з питань телебачення і радіомовлення</t>
  </si>
  <si>
    <t>6441010</t>
  </si>
  <si>
    <t>6490000</t>
  </si>
  <si>
    <t>6491000</t>
  </si>
  <si>
    <t>6491010</t>
  </si>
  <si>
    <t xml:space="preserve">Керівництво та управління у сфері економічної безпеки </t>
  </si>
  <si>
    <t>6500000</t>
  </si>
  <si>
    <t>Рада національної безпеки і оборони України</t>
  </si>
  <si>
    <t>6501000</t>
  </si>
  <si>
    <t>Апарат Ради національної безпеки і оборони України</t>
  </si>
  <si>
    <t>6501010</t>
  </si>
  <si>
    <t>Інформаційно-аналітичне забезпечення координаційної діяльності у сфері національної безпеки і оборони</t>
  </si>
  <si>
    <t>6501070</t>
  </si>
  <si>
    <t>Інформаційно-аналітичне забезпечення діяльності у сфері інформаційної безпеки України</t>
  </si>
  <si>
    <t>6510000</t>
  </si>
  <si>
    <t>Рахункова палата</t>
  </si>
  <si>
    <t>6511000</t>
  </si>
  <si>
    <t>Апарат Рахункової палати</t>
  </si>
  <si>
    <t>6511010</t>
  </si>
  <si>
    <t>Керівництво та управління у сфері контролю за виконанням державного бюджету</t>
  </si>
  <si>
    <t>6520000</t>
  </si>
  <si>
    <t>Служба безпеки України</t>
  </si>
  <si>
    <t>6521000</t>
  </si>
  <si>
    <t>6521010</t>
  </si>
  <si>
    <t>Забезпечення заходів у сфері безпеки держави та діяльності органів системи Служби безпеки України</t>
  </si>
  <si>
    <t>6521100</t>
  </si>
  <si>
    <t>Будівництво (придбання) житла для військовослужбовців Служби безпеки України</t>
  </si>
  <si>
    <t>6524000</t>
  </si>
  <si>
    <t xml:space="preserve">Антитерористичний центр при Службі безпеки України </t>
  </si>
  <si>
    <t>6524010</t>
  </si>
  <si>
    <t>Координація діяльності у запобіганні терористичним актам та боротьба з тероризмом на території України</t>
  </si>
  <si>
    <t>6540000</t>
  </si>
  <si>
    <t>Національна академія наук України</t>
  </si>
  <si>
    <t>6541000</t>
  </si>
  <si>
    <t>6541020</t>
  </si>
  <si>
    <t>6541030</t>
  </si>
  <si>
    <t>Наукова і науково-технічна діяльність наукових установ Національної академії наук України</t>
  </si>
  <si>
    <t>6541080</t>
  </si>
  <si>
    <t>6541100</t>
  </si>
  <si>
    <t>6541230</t>
  </si>
  <si>
    <t>Підтримка розвитку пріоритетних напрямів наукових досліджень</t>
  </si>
  <si>
    <t>6550000</t>
  </si>
  <si>
    <t>Національна академія педагогічних наук України</t>
  </si>
  <si>
    <t>6551000</t>
  </si>
  <si>
    <t>6551020</t>
  </si>
  <si>
    <t>6551030</t>
  </si>
  <si>
    <t xml:space="preserve">Наукова і науково-технічна діяльність у сфері освіти, педагогіки і психології </t>
  </si>
  <si>
    <t>6551060</t>
  </si>
  <si>
    <t>Підготовка кадрів та підвищення кваліфікації керівних кадрів і спеціалістів у сфері освіти закладами вищої освіти</t>
  </si>
  <si>
    <t>6560000</t>
  </si>
  <si>
    <t>Національна академія медичних наук України</t>
  </si>
  <si>
    <t>6561000</t>
  </si>
  <si>
    <t>6561040</t>
  </si>
  <si>
    <t xml:space="preserve">Наукова і науково-технічна діяльність у сфері профілактики і лікування хвороб людини </t>
  </si>
  <si>
    <t>6561060</t>
  </si>
  <si>
    <t>Діагностика і лікування захворювань із впровадженням експериментальних та нових медичних технологій, спеціалізована консультативно-поліклінічна допомога, що надається науково-дослідними установами Національної академії медичних наук України</t>
  </si>
  <si>
    <t>6561090</t>
  </si>
  <si>
    <t>6570000</t>
  </si>
  <si>
    <t>Національна академія мистецтв України</t>
  </si>
  <si>
    <t>6571000</t>
  </si>
  <si>
    <t>6571020</t>
  </si>
  <si>
    <t>6571030</t>
  </si>
  <si>
    <t>Наукова і науково-технічна діяльність у сфері мистецтвознавства</t>
  </si>
  <si>
    <t>6580000</t>
  </si>
  <si>
    <t>Національна академія правових наук України</t>
  </si>
  <si>
    <t>6581000</t>
  </si>
  <si>
    <t>6581020</t>
  </si>
  <si>
    <t>6581040</t>
  </si>
  <si>
    <t xml:space="preserve">Наукова і науково-технічна діяльність у сфері законодавства і права </t>
  </si>
  <si>
    <t>6590000</t>
  </si>
  <si>
    <t>Національна академія аграрних наук України</t>
  </si>
  <si>
    <t>6591000</t>
  </si>
  <si>
    <t>6591020</t>
  </si>
  <si>
    <t>6591060</t>
  </si>
  <si>
    <t xml:space="preserve">Наукова і науково-технічна діяльність у сфері агропромислового комплексу </t>
  </si>
  <si>
    <t>6591100</t>
  </si>
  <si>
    <t>Збереження природно-заповідного фонду в біосферному заповіднику "Асканія-Нова"</t>
  </si>
  <si>
    <t>6600000</t>
  </si>
  <si>
    <t>Управління державної охорони України</t>
  </si>
  <si>
    <t>6601000</t>
  </si>
  <si>
    <t>6601020</t>
  </si>
  <si>
    <t>Державна охорона органів державної влади та посадових осіб</t>
  </si>
  <si>
    <t>6601030</t>
  </si>
  <si>
    <t>Будівництво (придбання) житла для військовослужбовців Управління державної охорони України</t>
  </si>
  <si>
    <t>6610000</t>
  </si>
  <si>
    <t>Фонд державного майна України</t>
  </si>
  <si>
    <t>6611000</t>
  </si>
  <si>
    <t>Апарат Фонду державного майна України</t>
  </si>
  <si>
    <t>6611010</t>
  </si>
  <si>
    <t>Керівництво та управління у сфері державного майна</t>
  </si>
  <si>
    <t>6611020</t>
  </si>
  <si>
    <t>Заходи, пов'язані з проведенням приватизації державного майна</t>
  </si>
  <si>
    <t>6620000</t>
  </si>
  <si>
    <t>Служба зовнішньої розвідки України</t>
  </si>
  <si>
    <t>6621000</t>
  </si>
  <si>
    <t>6621010</t>
  </si>
  <si>
    <t xml:space="preserve">Забезпечення розвідувальної діяльності у сфері безпеки держави, спеціального захисту державних представництв за кордоном та діяльності підрозділів системи Служби зовнішньої розвідки України  </t>
  </si>
  <si>
    <t>6621030</t>
  </si>
  <si>
    <t xml:space="preserve">Будівництво (придбання) житла для співробітників Служби зовнішньої розвідки України </t>
  </si>
  <si>
    <t>6640000</t>
  </si>
  <si>
    <t>Адміністрація Державної служби спеціального зв'язку та захисту інформації України</t>
  </si>
  <si>
    <t>6641000</t>
  </si>
  <si>
    <t>6641010</t>
  </si>
  <si>
    <t>6641020</t>
  </si>
  <si>
    <t>Розвиток і модернізація державної системи спеціального зв'язку та захисту інформації</t>
  </si>
  <si>
    <t>6641060</t>
  </si>
  <si>
    <t>Будівництво (придбання) житла для військовослужбовців Державної служби спеціального зв'язку та захисту інформації України</t>
  </si>
  <si>
    <t>6730000</t>
  </si>
  <si>
    <t>Центральна виборча комісія</t>
  </si>
  <si>
    <t>6731000</t>
  </si>
  <si>
    <t>Апарат Центральної виборчої комісії</t>
  </si>
  <si>
    <t>6731010</t>
  </si>
  <si>
    <t>0160</t>
  </si>
  <si>
    <t>Керівництво та управління у сфері проведення виборів та референдумів</t>
  </si>
  <si>
    <t>7720000</t>
  </si>
  <si>
    <t>Вінницька обласна державна адміністрація</t>
  </si>
  <si>
    <t>7721000</t>
  </si>
  <si>
    <t>Апарат Вінницької обласної державної адміністрації</t>
  </si>
  <si>
    <t>7721010</t>
  </si>
  <si>
    <t>Здійснення виконавчої влади у Вінницькій області</t>
  </si>
  <si>
    <t>7730000</t>
  </si>
  <si>
    <t>Волинська обласна державна адміністрація</t>
  </si>
  <si>
    <t>7731000</t>
  </si>
  <si>
    <t>Апарат Волинської обласної державної адміністрації</t>
  </si>
  <si>
    <t>7731010</t>
  </si>
  <si>
    <t>Здійснення виконавчої влади у Волинській області</t>
  </si>
  <si>
    <t>7740000</t>
  </si>
  <si>
    <t>Дніпропетровська обласна державна адміністрація</t>
  </si>
  <si>
    <t>7741000</t>
  </si>
  <si>
    <t>Апарат Дніпропетровської обласної державної адміністрації</t>
  </si>
  <si>
    <t>7741010</t>
  </si>
  <si>
    <t>Здійснення виконавчої влади у Дніпропетровській області</t>
  </si>
  <si>
    <t>7750000</t>
  </si>
  <si>
    <t>Донецька обласна державна адміністрація</t>
  </si>
  <si>
    <t>7751000</t>
  </si>
  <si>
    <t>Апарат Донецької обласної державної адміністрації</t>
  </si>
  <si>
    <t>7751010</t>
  </si>
  <si>
    <t>Здійснення виконавчої влади у Донецькій області</t>
  </si>
  <si>
    <t>7760000</t>
  </si>
  <si>
    <t>Житомирська обласна державна адміністрація</t>
  </si>
  <si>
    <t>7761000</t>
  </si>
  <si>
    <t>Апарат Житомирської обласної державної адміністрації</t>
  </si>
  <si>
    <t>7761010</t>
  </si>
  <si>
    <t>Здійснення виконавчої влади у Житомирській області</t>
  </si>
  <si>
    <t>7770000</t>
  </si>
  <si>
    <t>Закарпатська обласна державна адміністрація</t>
  </si>
  <si>
    <t>7771000</t>
  </si>
  <si>
    <t>Апарат Закарпатської обласної державної адміністрації</t>
  </si>
  <si>
    <t>7771010</t>
  </si>
  <si>
    <t>Здійснення виконавчої влади у Закарпатській області</t>
  </si>
  <si>
    <t>7780000</t>
  </si>
  <si>
    <t>Запорізька обласна державна адміністрація</t>
  </si>
  <si>
    <t>7781000</t>
  </si>
  <si>
    <t>Апарат Запорізької обласної державної адміністрації</t>
  </si>
  <si>
    <t>7781010</t>
  </si>
  <si>
    <t>Здійснення виконавчої влади у Запорізькій області</t>
  </si>
  <si>
    <t>7790000</t>
  </si>
  <si>
    <t>Івано-Франківська обласна державна адміністрація</t>
  </si>
  <si>
    <t>7791000</t>
  </si>
  <si>
    <t>Апарат Івано-Франківської обласної державної адміністрації</t>
  </si>
  <si>
    <t>7791010</t>
  </si>
  <si>
    <t>Здійснення виконавчої влади в Івано-Франківській області</t>
  </si>
  <si>
    <t>7800000</t>
  </si>
  <si>
    <t>Київська обласна державна адміністрація</t>
  </si>
  <si>
    <t>7801000</t>
  </si>
  <si>
    <t>Апарат Київської обласної державної адміністрації</t>
  </si>
  <si>
    <t>7801010</t>
  </si>
  <si>
    <t>Здійснення виконавчої влади у Київській області</t>
  </si>
  <si>
    <t>7810000</t>
  </si>
  <si>
    <t>Кіровоградська обласна державна адміністрація</t>
  </si>
  <si>
    <t>7811000</t>
  </si>
  <si>
    <t>7811010</t>
  </si>
  <si>
    <t>Здійснення виконавчої влади у Кіровоградській області</t>
  </si>
  <si>
    <t>7820000</t>
  </si>
  <si>
    <t>Луганська обласна державна адміністрація</t>
  </si>
  <si>
    <t>7821000</t>
  </si>
  <si>
    <t>Апарат Луганської обласної державної адміністрації</t>
  </si>
  <si>
    <t>7821010</t>
  </si>
  <si>
    <t>Здійснення виконавчої влади у Луганській області</t>
  </si>
  <si>
    <t>7830000</t>
  </si>
  <si>
    <t>Львівська обласна державна адміністрація</t>
  </si>
  <si>
    <t>7831000</t>
  </si>
  <si>
    <t>Апарат Львівської обласної державної адміністрації</t>
  </si>
  <si>
    <t>7831010</t>
  </si>
  <si>
    <t>Здійснення виконавчої влади у Львівській області</t>
  </si>
  <si>
    <t>7840000</t>
  </si>
  <si>
    <t>Миколаївська обласна державна адміністрація</t>
  </si>
  <si>
    <t>7841000</t>
  </si>
  <si>
    <t>Апарат Миколаївської обласної державної адміністрації</t>
  </si>
  <si>
    <t>7841010</t>
  </si>
  <si>
    <t>Здійснення виконавчої влади у Миколаївській області</t>
  </si>
  <si>
    <t>7850000</t>
  </si>
  <si>
    <t>Одеська обласна державна адміністрація</t>
  </si>
  <si>
    <t>7851000</t>
  </si>
  <si>
    <t>Апарат Одеської обласної державної адміністрації</t>
  </si>
  <si>
    <t>7851010</t>
  </si>
  <si>
    <t>Здійснення виконавчої влади в Одеській області</t>
  </si>
  <si>
    <t>7860000</t>
  </si>
  <si>
    <t>Полтавська обласна державна адміністрація</t>
  </si>
  <si>
    <t>7861000</t>
  </si>
  <si>
    <t>Апарат Полтавської обласної державної адміністрації</t>
  </si>
  <si>
    <t>7861010</t>
  </si>
  <si>
    <t>Здійснення виконавчої влади у Полтавській області</t>
  </si>
  <si>
    <t>7870000</t>
  </si>
  <si>
    <t>Рівненська обласна державна адміністрація</t>
  </si>
  <si>
    <t>7871000</t>
  </si>
  <si>
    <t>Апарат Рівненської обласної державної адміністрації</t>
  </si>
  <si>
    <t>7871010</t>
  </si>
  <si>
    <t>Здійснення виконавчої влади у Рівненській області</t>
  </si>
  <si>
    <t>7880000</t>
  </si>
  <si>
    <t>Сумська обласна державна адміністрація</t>
  </si>
  <si>
    <t>7881000</t>
  </si>
  <si>
    <t>Апарат Сумської обласної державної адміністрації</t>
  </si>
  <si>
    <t>7881010</t>
  </si>
  <si>
    <t>Здійснення виконавчої влади у Сумській області</t>
  </si>
  <si>
    <t>7890000</t>
  </si>
  <si>
    <t>Тернопільська обласна державна адміністрація</t>
  </si>
  <si>
    <t>7891000</t>
  </si>
  <si>
    <t>Апарат Тернопільської обласної державної адміністрації</t>
  </si>
  <si>
    <t>7891010</t>
  </si>
  <si>
    <t>Здійснення виконавчої влади у Тернопільській області</t>
  </si>
  <si>
    <t>7900000</t>
  </si>
  <si>
    <t>Харківська обласна державна адміністрація</t>
  </si>
  <si>
    <t>7901000</t>
  </si>
  <si>
    <t>Апарат Харківської обласної державної адміністрації</t>
  </si>
  <si>
    <t>7901010</t>
  </si>
  <si>
    <t>Здійснення виконавчої влади у Харківській області</t>
  </si>
  <si>
    <t>7910000</t>
  </si>
  <si>
    <t>Херсонська обласна державна адміністрація</t>
  </si>
  <si>
    <t>7911000</t>
  </si>
  <si>
    <t>Апарат Херсонської обласної державної адміністрації</t>
  </si>
  <si>
    <t>7911010</t>
  </si>
  <si>
    <t>Здійснення виконавчої влади у Херсонській області</t>
  </si>
  <si>
    <t>7920000</t>
  </si>
  <si>
    <t>Хмельницька обласна державна адміністрація</t>
  </si>
  <si>
    <t>7921000</t>
  </si>
  <si>
    <t>Апарат Хмельницької обласної державної адміністрації</t>
  </si>
  <si>
    <t>7921010</t>
  </si>
  <si>
    <t>Здійснення виконавчої влади у Хмельницькій області</t>
  </si>
  <si>
    <t>7930000</t>
  </si>
  <si>
    <t>Черкаська обласна державна адміністрація</t>
  </si>
  <si>
    <t>7931000</t>
  </si>
  <si>
    <t>Апарат Черкаської обласної державної адміністрації</t>
  </si>
  <si>
    <t>7931010</t>
  </si>
  <si>
    <t>Здійснення виконавчої влади у Черкаській області</t>
  </si>
  <si>
    <t>7940000</t>
  </si>
  <si>
    <t>Чернівецька обласна державна адміністрація</t>
  </si>
  <si>
    <t>7941000</t>
  </si>
  <si>
    <t>Апарат Чернівецької обласної державної адміністрації</t>
  </si>
  <si>
    <t>7941010</t>
  </si>
  <si>
    <t>Здійснення виконавчої влади у Чернівецькій області</t>
  </si>
  <si>
    <t>7950000</t>
  </si>
  <si>
    <t>Чернігівська обласна державна адміністрація</t>
  </si>
  <si>
    <t>7951000</t>
  </si>
  <si>
    <t>Апарат Чернігівської обласної державної адміністрації</t>
  </si>
  <si>
    <t>7951010</t>
  </si>
  <si>
    <t>Здійснення виконавчої влади у Чернігівській області</t>
  </si>
  <si>
    <t>8680000</t>
  </si>
  <si>
    <t>Державна регуляторна служба України</t>
  </si>
  <si>
    <t>8681000</t>
  </si>
  <si>
    <t xml:space="preserve">Апарат Державної регуляторної служби України </t>
  </si>
  <si>
    <t>8681010</t>
  </si>
  <si>
    <t>Керівництво та управління у сфері регуляторної політики та ліцензування</t>
  </si>
  <si>
    <t>Субвенція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</si>
  <si>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Заходи з реалізації державної політики у сфері відновлення та збереження національної пам’яті, забезпечення діяльності Національного меморіального комплексу Героїв Небесної Сотні - Музею Революції гідності та Галузевого державного архіву Українського інституту національної пам’яті</t>
  </si>
  <si>
    <t xml:space="preserve">Всього: </t>
  </si>
  <si>
    <t>0412000</t>
  </si>
  <si>
    <t>0412010</t>
  </si>
  <si>
    <t>0412020</t>
  </si>
  <si>
    <t>0412030</t>
  </si>
  <si>
    <t>0412040</t>
  </si>
  <si>
    <t>Забезпечення діяльності органів, установ та закладів Національної поліції України</t>
  </si>
  <si>
    <t>1201350</t>
  </si>
  <si>
    <t>Надання грантів для створення або розвитку бізнесу</t>
  </si>
  <si>
    <t>2201620</t>
  </si>
  <si>
    <t>Створення Центрів професійної досконалості</t>
  </si>
  <si>
    <t>Медична допомога, що надається санаторно-курортними закладами</t>
  </si>
  <si>
    <t>2401300</t>
  </si>
  <si>
    <t>Придбання Міністерством енергетики України облігацій внутрішньої державної позики відповідно до статті 9 Закону України «Про впорядкування питань, пов’язаних із забезпеченням ядерної безпеки»</t>
  </si>
  <si>
    <t>2501400</t>
  </si>
  <si>
    <t>Соціальний захист дітей та сім’ї</t>
  </si>
  <si>
    <t>2501530</t>
  </si>
  <si>
    <t>Соціальний захист громадян, які потрапили у складні життєві обставини</t>
  </si>
  <si>
    <t>2507110</t>
  </si>
  <si>
    <t>Соціальний захист осіб з інвалідністю</t>
  </si>
  <si>
    <t>Підтримка у безпечному стані  блоків та об'єкта "Укриття" та заходи щодо зняття з експлуатації Чорнобильської АЕС</t>
  </si>
  <si>
    <t>Фінансове забезпечення заходів функціонування і розвитку внутрішніх водних шляхів та інфраструктури внутрішнього водного транспорту</t>
  </si>
  <si>
    <t>3120000</t>
  </si>
  <si>
    <t>3121000</t>
  </si>
  <si>
    <t>3121640</t>
  </si>
  <si>
    <t>Субвенція з державного бюджету бюджету Харківської міської територіальної громади на подовження третьої лінії метрополітену у м. Харкові</t>
  </si>
  <si>
    <t>3121670</t>
  </si>
  <si>
    <t>Субвенція з державного бюджету бюджету Дніпровської міської територіальної громади на завершення будівництва метрополітену у м. Дніпрі</t>
  </si>
  <si>
    <t>3511280</t>
  </si>
  <si>
    <t>3511680</t>
  </si>
  <si>
    <t>Підтримка державних видатків для забезпечення стійкого державного управління в Україні</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</si>
  <si>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t>
  </si>
  <si>
    <t>Керівництво та управління у сферах електронних комунікацій, радіочастотного спектра та надання послуг поштового зв’язку</t>
  </si>
  <si>
    <t>Забезпечення діяльності Національного агентства з питань запобігання корупції</t>
  </si>
  <si>
    <t>Бюро економічної безпеки України</t>
  </si>
  <si>
    <t>Апарат Бюро економічної безпеки України</t>
  </si>
  <si>
    <t>видатки
споживання</t>
  </si>
  <si>
    <t>видатки
розвитку</t>
  </si>
  <si>
    <t>Документування громадян та створення і забезпечення функціонування інформаційно-комунікаційних систем консульської служби</t>
  </si>
  <si>
    <t>Наукова і науково-технічна діяльність у сфері розвитку фізичної культури та спорту</t>
  </si>
  <si>
    <t>Протиепізоотичні заходи та участь у Всесвітній організації охорони здоров’я тварин (МЕБ)</t>
  </si>
  <si>
    <t>0413000</t>
  </si>
  <si>
    <t>0413010</t>
  </si>
  <si>
    <t>0413020</t>
  </si>
  <si>
    <t>Реалізація прав і свобод національних меншин (спільнот) та корінних народів України</t>
  </si>
  <si>
    <t>Виконання рішень судів на користь суддів, працівників апаратів судів та працівників органів і установ системи правосуддя</t>
  </si>
  <si>
    <t>Забезпечення діяльності органів, установ та закладів Міністерства внутрішніх справ України, підготовка кадрів закладами вищої освіти із специфічними умовами навчання</t>
  </si>
  <si>
    <t>Реалізація проекту із закупівлі безпілотних авіаційних систем та засобів моніторингу державного кордону</t>
  </si>
  <si>
    <t>Забезпечення діяльності органів та підрозділів цивільного захисту, підготовка кадрів Державною службою України з надзвичайних ситуацій</t>
  </si>
  <si>
    <t>1201420</t>
  </si>
  <si>
    <t>1201450</t>
  </si>
  <si>
    <t>1511090</t>
  </si>
  <si>
    <t>Забезпечення діяльності Фонду Президента України з підтримки освіти, науки та спорту</t>
  </si>
  <si>
    <t>Підготовка і підвищення кваліфікації кадрів у сфері охорони здоров’я, підготовка наукових та науково-педагогічних кадрів закладами фахової передвищої та вищої освіти, підвищення кваліфікації кадрів науковими установами</t>
  </si>
  <si>
    <t>2301560</t>
  </si>
  <si>
    <t>2301630</t>
  </si>
  <si>
    <t>Відновлення і розвиток стійкої національної моделі медичної галузі України</t>
  </si>
  <si>
    <t>2501250</t>
  </si>
  <si>
    <t>2501370</t>
  </si>
  <si>
    <t>2501450</t>
  </si>
  <si>
    <t>2506110</t>
  </si>
  <si>
    <t>Підтримка фермерських господарств та інших виробників сільськогосподарської продукції</t>
  </si>
  <si>
    <t>2901060</t>
  </si>
  <si>
    <t>Забезпечення функціонування Фонду розвитку інновацій</t>
  </si>
  <si>
    <t>3101030</t>
  </si>
  <si>
    <t>3101070</t>
  </si>
  <si>
    <t>Функціонування Державної наукової архітектурно-будівельної бібліотеки</t>
  </si>
  <si>
    <t>3101110</t>
  </si>
  <si>
    <t>3101280</t>
  </si>
  <si>
    <t>Державний фонд декарбонізації та енергоефективної трансформації</t>
  </si>
  <si>
    <t>3101390</t>
  </si>
  <si>
    <t>3101400</t>
  </si>
  <si>
    <t>3101420</t>
  </si>
  <si>
    <t>3101470</t>
  </si>
  <si>
    <t>3101500</t>
  </si>
  <si>
    <t>3101550</t>
  </si>
  <si>
    <t>0640</t>
  </si>
  <si>
    <t>Реалізація проекту «Ремонт житла для відновлення прав і можливостей людей (HOPE)»</t>
  </si>
  <si>
    <t>3101560</t>
  </si>
  <si>
    <t>Енергоефективність громадських будівель</t>
  </si>
  <si>
    <t>3101570</t>
  </si>
  <si>
    <t>Розвиток системи водопостачання та водовідведення в м. Миколаїв</t>
  </si>
  <si>
    <t>3101580</t>
  </si>
  <si>
    <t>Посилення місцевого самоврядування в Україні</t>
  </si>
  <si>
    <t>3101590</t>
  </si>
  <si>
    <t>3101650</t>
  </si>
  <si>
    <t>3102000</t>
  </si>
  <si>
    <t>3102010</t>
  </si>
  <si>
    <t>Державна служба морського і внутрішнього водного транспорту та судноплавства України</t>
  </si>
  <si>
    <t>Державне агентство відновлення та розвитку інфраструктури України</t>
  </si>
  <si>
    <t>Апарат Державного агентства відновлення та розвитку інфраструктури України</t>
  </si>
  <si>
    <t>Керівництво та управління у сфері відновлення та розвитку інфраструктури України</t>
  </si>
  <si>
    <t>3111380</t>
  </si>
  <si>
    <t>Забезпечення реалізації проектів щодо відновлення інфраструктури за програмою «Підтримка швидкого відновлення України»</t>
  </si>
  <si>
    <t>3121040</t>
  </si>
  <si>
    <t>3121160</t>
  </si>
  <si>
    <t>Субвенція з державного бюджету місцевим бюджетам на реалізацію проекту «Ремонт житла для відновлення прав і можливостей людей (НОРЕ)»</t>
  </si>
  <si>
    <t>3121350</t>
  </si>
  <si>
    <t>3121600</t>
  </si>
  <si>
    <t>3121620</t>
  </si>
  <si>
    <t>Здійснення заходів державної молодіжної політики та утвердження української національної та громадянської ідентичності</t>
  </si>
  <si>
    <t>Інформаційне забезпечення системи управління державними фінансами та електронної верифікації і моніторингу</t>
  </si>
  <si>
    <t>Заходи щодо відшкодування шкоди, завданої громадянинові незаконними діями органів дізнання, досудового слідства, прокуратури і суду, відшкодування громадянинові вартості конфіскованого та безхазяйного майна стягнутого в дохід держави, відшкодування шкоди, завданої фізичній чи юридичній особі незаконними рішеннями, діями чи бездіяльністю органів державної влади, їх посадових і службових осіб</t>
  </si>
  <si>
    <t>Підвищення кваліфікації у сфері боротьби з легалізацією (відмиванням) доходів, одержаних злочинним шляхом, фінансуванням тероризму та фінансуванням розповсюдження зброї масового знищення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</si>
  <si>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</si>
  <si>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3511360</t>
  </si>
  <si>
    <t>Забезпечення інституційної спроможності органів державної влади</t>
  </si>
  <si>
    <t>Забезпечення захисту прав та інтересів України під час урегулювання спорів, розгляду у закордонних юрисдикційних органах справ за участю іноземного суб’єкта та України, під час здійснення заходів, пов’язаних із створенням та впровадженням міжнародних юридичних механізмів відшкодування шкоди, завданої внаслідок міжнародного збройного конфлікту на території України, а також забезпечення представництва України в Європейському суді з прав людини</t>
  </si>
  <si>
    <t>Координаційний центр з надання правничої допомоги</t>
  </si>
  <si>
    <t>Забезпечення формування та функціонування системи безоплатної правничої допомоги</t>
  </si>
  <si>
    <t>Забезпечення надання безоплатної вторинної правничої допомоги та послуг з медіації</t>
  </si>
  <si>
    <t>Загальнодержавні заходи у сферах культури та мистецтв, охорони культурної спадщини, вивезення, ввезення і повернення культурних цінностей, державної мовної політики</t>
  </si>
  <si>
    <t>Заходи щодо соціального і правового захисту осіб, стосовно яких встановлено факт позбавлення особистої свободи внаслідок збройної агресії проти України, членів їхніх сімей, заходи з реінтеграції населення тимчасово окупованих територій, виплати державних стипендій імені Левка Лук’яненка</t>
  </si>
  <si>
    <t>Керівництво та управління здійсненням контролю у сфері медіа</t>
  </si>
  <si>
    <t>Підготовка кадрів з пріоритетних напрямів науки та сприяння інноваційній діяльності наукових установ Національної академії наук України</t>
  </si>
  <si>
    <t>Забезпечення діяльності Державної служби спеціального зв'язку та захисту інформації України</t>
  </si>
  <si>
    <t>6641160</t>
  </si>
  <si>
    <t>Здійснення заходів із забезпечення спеціальною технікою та обладнанням</t>
  </si>
  <si>
    <t>Висвітлення діяльності Верховної Ради України суб’єктом у сфері парламентського мовлення та фінансова підтримка видання газети "Голос України"</t>
  </si>
  <si>
    <t>0301020</t>
  </si>
  <si>
    <t>Забезпечення діяльності підприємств, установ та організацій Державного управління справами</t>
  </si>
  <si>
    <t>Наукова і науково-технічна діяльність у сфері державного управління, стратегічних проблем внутрішньої та зовнішньої політики і охорони здоров’я</t>
  </si>
  <si>
    <t>Підготовка науково-педагогічних і наукових кадрів з питань стратегічних проблем внутрішньої і зовнішньої політики та підготовка кадрів і підвищення кваліфікації у сфері охорони здоров'я</t>
  </si>
  <si>
    <t>0411020</t>
  </si>
  <si>
    <t>Обслуговування діяльності Кабінету Міністрів України</t>
  </si>
  <si>
    <t>Функціонування інституції з розвитку підприємництва та експорту</t>
  </si>
  <si>
    <t>0411250</t>
  </si>
  <si>
    <t>Забезпечення функціонування бюджетної установи "Центр гуманітарного розмінування"</t>
  </si>
  <si>
    <t>0415000</t>
  </si>
  <si>
    <t>0415010</t>
  </si>
  <si>
    <t>0415020</t>
  </si>
  <si>
    <t>Державна підтримка кінематографії, у тому числі документування воєнних злочинів</t>
  </si>
  <si>
    <t>Забезпечення виконання завдань, функцій та підготовка кадрів Державною прикордонною службою України</t>
  </si>
  <si>
    <t>Забезпечення виконання завдань, функцій та підготовка кадрів Національною гвардією України</t>
  </si>
  <si>
    <t>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</si>
  <si>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Надання післядипломної освіти, підвищення кваліфікації фахівців окремих галузей економіки та працівників бюджетної сфери, керівних працівників і спеціалістів державного управління та інших осіб, які виявили бажання працювати на деокупованих територіях України</t>
  </si>
  <si>
    <t xml:space="preserve">Підтримка пріоритетних напрямів наукових досліджень і науково-технічних (експериментальних) розробок, наукова і науково-технічна діяльність закладів вищої освіти та наукових установ_x000D_
</t>
  </si>
  <si>
    <t>2211360</t>
  </si>
  <si>
    <t>Спеціалізована медична допомога</t>
  </si>
  <si>
    <t>2301430</t>
  </si>
  <si>
    <t>2301650</t>
  </si>
  <si>
    <t>Будівництво, модернізація та оснащення закладів охорони здоров’я</t>
  </si>
  <si>
    <t>2401370</t>
  </si>
  <si>
    <t>Відновлення та розвиток енергетичної інфраструктури</t>
  </si>
  <si>
    <t>Оздоровлення і відпочинок дітей, які потребують особливої уваги і підтримки, в дитячих оздоровчих таборах МДЦ "Артек", ДЦ "Молода гвардія" і в дитячих закладах, що містяться в Державному реєстрі майнових об’єктів оздоровлення та відпочинку дітей</t>
  </si>
  <si>
    <t>2504000</t>
  </si>
  <si>
    <t>Державна служба України у справах дітей</t>
  </si>
  <si>
    <t>2504010</t>
  </si>
  <si>
    <t>Керівництво та управління у сфері усиновлення та захисту прав дітей</t>
  </si>
  <si>
    <t>Виплата житлових субсидій та пільг громадянам на оплату житлово-комунальних послуг, придбання твердого та рідкого пічного побутового палива і скрапленого газу</t>
  </si>
  <si>
    <t>Керівництво та управління у сфері реалізації політики щодо соціального захисту населення</t>
  </si>
  <si>
    <t>Державне агентство України з розвитку меліорації, рибного господарства та продовольчих програм</t>
  </si>
  <si>
    <t>Керівництво та управління у сфері розвитку меліорації, рибного господарства та продовольчих програм</t>
  </si>
  <si>
    <t>Міністерство розвитку громад та територій України</t>
  </si>
  <si>
    <t>Апарат Міністерства розвитку громад та територій України</t>
  </si>
  <si>
    <t>Керівництво та управління у сфері розвитку громад та територій</t>
  </si>
  <si>
    <t>3101080</t>
  </si>
  <si>
    <t xml:space="preserve">Компенсація за знищене житло (HOME)_x000D_
</t>
  </si>
  <si>
    <t>3101120</t>
  </si>
  <si>
    <t>Реалізація Частини 2 інвестиційного проекту “Відновлення енергозабезпечення у зимовий період та постачання енергетичних ресурсів”</t>
  </si>
  <si>
    <t>3101140</t>
  </si>
  <si>
    <t>Розширення критично важливих Дунайських логістичних ланцюгів (RELINC)</t>
  </si>
  <si>
    <t>3101450</t>
  </si>
  <si>
    <t>Відновлення критично важливої логістичної інфраструктури та мережевого сполучення (RELINC)</t>
  </si>
  <si>
    <t>Обслуговування рахунків, відкритих у банківських установах, у тому числі в іноземних банках, для здійснення заходів з відновлення України та ліквідації наслідків збройної агресії Російської Федерації проти України</t>
  </si>
  <si>
    <t>Забезпечення розслідування авіаційних подій та інцидентів з цивільними повітряними суднами та аварійних подій, пов'язаних з судноплавством</t>
  </si>
  <si>
    <t>Впровадження та координація заходів проекту розвитку міської інфраструктури та програми розвитку муніципальної інфраструктури України</t>
  </si>
  <si>
    <t>3111020</t>
  </si>
  <si>
    <t>Міністерство розвитку громад та територій України (загальнодержавні видатки та кредитування)</t>
  </si>
  <si>
    <t>3121690</t>
  </si>
  <si>
    <t>Субвенція з державного бюджету місцевим бюджетам на реалізацію проектів в рамках Програми відновлення України ІІІ</t>
  </si>
  <si>
    <t>Виробництво та трансляція програм для державних потреб, збирання, обробка та розповсюдження офіційної інформаційної продукції, фінансова підтримка системи державного іномовлення України</t>
  </si>
  <si>
    <t>Наукова і науково-технічна діяльність у сфері медіа, книговидавничої справи та інформаційно-бібліографічної діяльності</t>
  </si>
  <si>
    <t>Фінансова підтримка творчих спілок у сфері медіа,  окремих суб'єктів у сфері друкованих медіа</t>
  </si>
  <si>
    <t>Забезпечення захисту прав і свобод громадян України, що проживають на тимчасово окупованій території України, допомоги громадянам України з гуманітарно-кризових питань</t>
  </si>
  <si>
    <t>Науково-організаційна діяльність президії Національної академії наук України</t>
  </si>
  <si>
    <t>Науково-організаційна діяльність президії Національної академії педагогічних наук України</t>
  </si>
  <si>
    <t>Науково-організаційна діяльність президії Національної академії медичних наук України</t>
  </si>
  <si>
    <t>Науково-організаційна діяльність президії Національної академії правових наук України</t>
  </si>
  <si>
    <t>Науково-організаційна діяльність президії Національної академії аграрних наук України</t>
  </si>
  <si>
    <t>6611040</t>
  </si>
  <si>
    <t>6611070</t>
  </si>
  <si>
    <t>Ліквідація та екологічна реабілітація території впливу гірничих робіт державного підприємства «Солотвинський солерудник» Тячівського району Закарпатської області</t>
  </si>
  <si>
    <t>6611090</t>
  </si>
  <si>
    <t>Здійснення заходів, пов’язаних з припиненням державних унітарних підприємств відповідно до Закону України "Про особливості припинення державних підприємств за рішенням Фонду державного майна України"</t>
  </si>
  <si>
    <t>6641170</t>
  </si>
  <si>
    <t>Забезпечення функціонування Системи спеціального телерадіомовлення</t>
  </si>
  <si>
    <t>Забезпечення виконання завдань і заходів із підтримки українців за кордоном та сприяння їх поверненню в Україну</t>
  </si>
  <si>
    <t>Державне агентство з управління резервами України</t>
  </si>
  <si>
    <t>Керівництво та управління у сфері державних резервів</t>
  </si>
  <si>
    <t>1501120</t>
  </si>
  <si>
    <t>Заходи з підтримки та допомоги ветеранам війни, членам їх сімей та членам родин загиблих</t>
  </si>
  <si>
    <t>1501130</t>
  </si>
  <si>
    <t>Забезпечення діяльності підприємств, установ та організацій Міністерства у справах ветеранів</t>
  </si>
  <si>
    <t>1501800</t>
  </si>
  <si>
    <t>Реалізація публічного інвестиційного проекту із створення та функціонування Національного військового меморіального кладовища</t>
  </si>
  <si>
    <t>1511810</t>
  </si>
  <si>
    <t>Субвенція з державного бюджету місцевим бюджетам на реалізацію публічного інвестиційного проекту із розвитку ветеранських просторів</t>
  </si>
  <si>
    <t>2211800</t>
  </si>
  <si>
    <t>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</si>
  <si>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2211810</t>
  </si>
  <si>
    <t>2211820</t>
  </si>
  <si>
    <t>Субвенція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</si>
  <si>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2211830</t>
  </si>
  <si>
    <t>Субвенція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</si>
  <si>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2211840</t>
  </si>
  <si>
    <t xml:space="preserve">Субвенція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t>
  </si>
  <si>
    <t>2211850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</si>
  <si>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</si>
  <si>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2301800</t>
  </si>
  <si>
    <t>2311800</t>
  </si>
  <si>
    <t>Субвенція з державного бюджету місцевим бюджетам на реалізацію публічних інвестиційних проектів у сфері охорони здоров'я</t>
  </si>
  <si>
    <t>2501810</t>
  </si>
  <si>
    <t>Реалізація публічного інвестиційного проекту із завершення будівництва реабілітаційного комплексу по вул. Спортивній, 4 в смт Великий Любінь Городоцького р-ну Львівської обл. ("Галичина")</t>
  </si>
  <si>
    <t>2511800</t>
  </si>
  <si>
    <t>Надання державної фінансової підтримки підприємствам у сфері оборонно-промислового комплексу</t>
  </si>
  <si>
    <t>3101040</t>
  </si>
  <si>
    <t>Фінансування заходів із забезпечення функціонування операторів критичної інфраструктури в галузі цивільної авіації</t>
  </si>
  <si>
    <t>3101130</t>
  </si>
  <si>
    <t>Надання компенсації для відновлення окремих категорій об'єктів нерухомого майна, пошкоджених внаслідок бойових дій, терористичних актів, диверсій, спричинених збройною агресією Російської Федерації, з використанням електронної публічної послуги "єВідновлення"</t>
  </si>
  <si>
    <t>3101200</t>
  </si>
  <si>
    <t>Компенсація за знищене житло</t>
  </si>
  <si>
    <t>0453</t>
  </si>
  <si>
    <t>Розвиток мережі та утримання автомобільних доріг загального користування</t>
  </si>
  <si>
    <t>3121070</t>
  </si>
  <si>
    <t>Державний фонд регіонального розвитку</t>
  </si>
  <si>
    <t>3601840</t>
  </si>
  <si>
    <t>Підготовка кадрів для сфери культури і мистецтва закладами фахової передвищої та вищої освіти, підвищення кваліфікації працівників у сфері культури та мистецтв</t>
  </si>
  <si>
    <t>3802040</t>
  </si>
  <si>
    <t>Підвищення кваліфікації працівників суб'єктів у сфері медіа в Укртелерадіопресінституті</t>
  </si>
  <si>
    <t>Науково-організаційна діяльність президії Національної академії мистецтв України</t>
  </si>
  <si>
    <t>Додаток № 3
до Закону України
«Про Державний бюджет України на 2026 рік»</t>
  </si>
  <si>
    <t>0305000</t>
  </si>
  <si>
    <t>Офіс Військового омбудсмана</t>
  </si>
  <si>
    <t>0305010</t>
  </si>
  <si>
    <t>Забезпечення діяльності Військового омбудсмана</t>
  </si>
  <si>
    <t>0600000</t>
  </si>
  <si>
    <t>Спеціалізований окружний адміністративний суд</t>
  </si>
  <si>
    <t>0601000</t>
  </si>
  <si>
    <t>Апарат Спеціалізованого окружного адміністративного суду</t>
  </si>
  <si>
    <t>0601010</t>
  </si>
  <si>
    <t>Здійснення правосуддя Спеціалізованим окружним адміністративним судом</t>
  </si>
  <si>
    <t>0650000</t>
  </si>
  <si>
    <t>Спеціалізований апеляційний адміністративний суд</t>
  </si>
  <si>
    <t>0651000</t>
  </si>
  <si>
    <t>Апарат Спеціалізованого апеляційного адміністративного суду</t>
  </si>
  <si>
    <t>0651010</t>
  </si>
  <si>
    <t>Здійснення правосуддя Спеціалізованим апеляційним адміністративним судом</t>
  </si>
  <si>
    <t>Міністерство економіки, довкілля та сільського господарства України</t>
  </si>
  <si>
    <t>Апарат Міністерства економіки, довкілля та сільського господарства України</t>
  </si>
  <si>
    <t xml:space="preserve">Керівництво та управління у сфері економіки, довкілля та сільського господарства </t>
  </si>
  <si>
    <t>1201070</t>
  </si>
  <si>
    <t>Підвищення кваліфікації фахівців агропромислового комплексу та перепідготовка кадрів у сфері екології, природних ресурсів та водного господарства, підготовка наукових та науково-педагогічних кадрів</t>
  </si>
  <si>
    <t>1201100</t>
  </si>
  <si>
    <t>1201110</t>
  </si>
  <si>
    <t>1201120</t>
  </si>
  <si>
    <t>1201150</t>
  </si>
  <si>
    <t>Наукова і науково-технічна діяльність у сфері економічного розвитку, стандартизації, метрології та метрологічної діяльності,  захисту довкілля, розвитку агропромислового комплексу, стандартизації та сертифікації сільськогосподарської продукції</t>
  </si>
  <si>
    <t>1201290</t>
  </si>
  <si>
    <t>Реалізація Угоди між Урядом України та Урядом Сполучених Штатів Америки про створення Американсько-Українського інвестиційного фонду відбудови</t>
  </si>
  <si>
    <t>1201300</t>
  </si>
  <si>
    <t>1201390</t>
  </si>
  <si>
    <t>1201400</t>
  </si>
  <si>
    <t>1201440</t>
  </si>
  <si>
    <t>1201460</t>
  </si>
  <si>
    <t>1201470</t>
  </si>
  <si>
    <t xml:space="preserve">Створення та функціонування Групи управління Проектом «Екстрений проект надання інклюзивної підтримки для відновлення сільського господарства України (ARISE)» </t>
  </si>
  <si>
    <t>1201480</t>
  </si>
  <si>
    <t>1202000</t>
  </si>
  <si>
    <t>1202010</t>
  </si>
  <si>
    <t>1204000</t>
  </si>
  <si>
    <t>1204010</t>
  </si>
  <si>
    <t>1205000</t>
  </si>
  <si>
    <t>1205010</t>
  </si>
  <si>
    <t>1205050</t>
  </si>
  <si>
    <t>0444</t>
  </si>
  <si>
    <t>Розвиток мінерально-сировинної бази України</t>
  </si>
  <si>
    <t>1207000</t>
  </si>
  <si>
    <t>1207010</t>
  </si>
  <si>
    <t>1207020</t>
  </si>
  <si>
    <t>1207030</t>
  </si>
  <si>
    <t>1209000</t>
  </si>
  <si>
    <t>1209010</t>
  </si>
  <si>
    <t>1209060</t>
  </si>
  <si>
    <t>Міністерство економіки, довкілля та сільського господарства України (загальнодержавні видатки та кредитування)</t>
  </si>
  <si>
    <t>1511040</t>
  </si>
  <si>
    <t>Субвенція з державного бюджету місцевим бюджетам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</si>
  <si>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2101470</t>
  </si>
  <si>
    <t>Здійснення заходів з реформування та розвитку оборонно-промислового комплексу, розроблення, освоєння і впровадження нових технологій, нарощування наявних виробничих потужностей для виготовлення продукції оборонного призначення</t>
  </si>
  <si>
    <t>2101480</t>
  </si>
  <si>
    <t>Забезпечення діяльності Національного центру «Мала академія наук України», Національного еколого-натуралістичного центру учнівської молоді, заходи з позашкільної роботи, проведення всеукраїнських та міжнародних олімпіад у сфері освіти</t>
  </si>
  <si>
    <t>2201270</t>
  </si>
  <si>
    <t>Підвищення доступності та стійкості освіти в умовах кризи в Україні</t>
  </si>
  <si>
    <t>2201800</t>
  </si>
  <si>
    <t>Реалізація публічного інвестиційного проекту з удосконалення вищої освіти в частині відновлення освітньої спроможності закладів вищої освіти для забезпечення доступу до якісної освіти та збереження людського капіталу</t>
  </si>
  <si>
    <t>Субвенція з державного бюджету місцевим бюджетам на забезпечення харчуванням учнів закладів загальної середньої освіти</t>
  </si>
  <si>
    <t>2211410</t>
  </si>
  <si>
    <t>Підвищення престижності праці у сфері освіти</t>
  </si>
  <si>
    <t>2301050</t>
  </si>
  <si>
    <t>2301530</t>
  </si>
  <si>
    <t>Трансформація охорони здоров’я шляхом реформи та інвестицій в ефективність</t>
  </si>
  <si>
    <t>Надання окремих медичних послуг деяким категоріям громадян</t>
  </si>
  <si>
    <t>2408000</t>
  </si>
  <si>
    <t>2408010</t>
  </si>
  <si>
    <t>2408070</t>
  </si>
  <si>
    <t>2408080</t>
  </si>
  <si>
    <t>2408090</t>
  </si>
  <si>
    <t>2408110</t>
  </si>
  <si>
    <t>2408120</t>
  </si>
  <si>
    <t>Міністерство соціальної політики, сім’ї та єдності України</t>
  </si>
  <si>
    <t>Апарат Міністерства соціальної політики, сім’ї та єдності України</t>
  </si>
  <si>
    <t xml:space="preserve">Керівництво та управління у сфері соціальної політики, сім’ї та єдності </t>
  </si>
  <si>
    <t>2501080</t>
  </si>
  <si>
    <t>Створення інституційних компонентів функціонування накопичувальної системи загальнообов`язкового державного пенсійного страхування</t>
  </si>
  <si>
    <t>2501220</t>
  </si>
  <si>
    <t>Забезпечення інформаційної політики єдності України, розвитку національної ідентичності та спільного розвитку</t>
  </si>
  <si>
    <t>Здійснення виплат із соціальної підтримки окремих категорій населення</t>
  </si>
  <si>
    <t>2501260</t>
  </si>
  <si>
    <t>2507120</t>
  </si>
  <si>
    <t>Державний фонд соціального захисту осіб з інвалідністю для здійснення програм і заходів соціального захисту осіб з інвалідністю, їх зайнятості та працевлаштування</t>
  </si>
  <si>
    <t>Міністерство соціальної політики, сім’ї та єдності України (загальнодержавні видатки та кредитування)</t>
  </si>
  <si>
    <t>2511250</t>
  </si>
  <si>
    <t>Субвенція з державного бюджету місцевим бюджетам на реалізацію програми публічних інвестицій із забезпечення житлом дитячих будинків сімейного типу</t>
  </si>
  <si>
    <t>2901080</t>
  </si>
  <si>
    <t>Забезпечення виконання заходів з розвитку спеціальних інноваційних технологій</t>
  </si>
  <si>
    <t>2901800</t>
  </si>
  <si>
    <t>Реалізація програми публічних інвестицій "Реалізація Національної програми інформатизації"</t>
  </si>
  <si>
    <t>2902000</t>
  </si>
  <si>
    <t>Державне агентство України ПлейСіті</t>
  </si>
  <si>
    <t>2902010</t>
  </si>
  <si>
    <t>2902020</t>
  </si>
  <si>
    <t>Забезпечення функціонування та розвитку Державної системи онлайн-моніторингу та електронних реєстрів у сфері організації та проведення азартних ігор</t>
  </si>
  <si>
    <t>3101050</t>
  </si>
  <si>
    <t>3101060</t>
  </si>
  <si>
    <t>Функціонування Фонду енергоефективності</t>
  </si>
  <si>
    <t>3101090</t>
  </si>
  <si>
    <t>3101100</t>
  </si>
  <si>
    <t xml:space="preserve">Розвиток та забезпечення функціонування містобудівного кадастру на державному рівні_x000D_
</t>
  </si>
  <si>
    <t>3101150</t>
  </si>
  <si>
    <t>Реалізація публічних інвестиційних проектів Міністерства розвитку громад та територій України</t>
  </si>
  <si>
    <t>3101160</t>
  </si>
  <si>
    <t>Співфінансування проектів розвитку залізничної інфраструктури, зокрема тих, що реалізуються за рахунок структурних фондів Європейського Союзу</t>
  </si>
  <si>
    <t>3101340</t>
  </si>
  <si>
    <t>Забезпечення реалізації заходу «Підтримка швидкого відновлення України (Контракт з розбудови держави та посилення стійкості)» в частині ремонту та покращення портової інфраструктури</t>
  </si>
  <si>
    <t>Керівництво та управління у сферах морського і внутрішнього водного транспорту та судноплавства</t>
  </si>
  <si>
    <t>3111390</t>
  </si>
  <si>
    <t>Відновлення критично важливої логістичної інфраструктури та мережевого сполучення (RELINC), ключові автомобільні сполучення</t>
  </si>
  <si>
    <t>3401380</t>
  </si>
  <si>
    <t>Підготовка кадрів у сфері фізичної культури та спорту закладами фахової передвищої та вищої освіти</t>
  </si>
  <si>
    <t>Забезпечення діяльності установ у сфері використання та зберігання дорогоцінних металів, дорогоцінного і напівдорогоцінного каміння</t>
  </si>
  <si>
    <t>3501580</t>
  </si>
  <si>
    <t>Зміцнення спроможності Уряду щодо впровадження фіскальної реформи</t>
  </si>
  <si>
    <t>3511220</t>
  </si>
  <si>
    <t>Резерв коштів для сектору безпеки і оборони</t>
  </si>
  <si>
    <t>Реалізація публічного інвестиційного проекту  "Реконструкція комплексу будинків, будівель і споруд для створення слідчого ізолятора в с. Мартусівка Бориспільського району Київської області"</t>
  </si>
  <si>
    <t>Забезпечення стратегічних комунікацій, інформаційної безпеки, заходів з європейської та євроатлантичної інтеграції, національної ідентичності, героїзму, створення та поширення аудіовізуальних творів патріотичного спрямування</t>
  </si>
  <si>
    <t>3806000</t>
  </si>
  <si>
    <t>3806010</t>
  </si>
  <si>
    <t>3806030</t>
  </si>
  <si>
    <t>Професійне навчання державних службовців, голів місцевих державних адміністрацій, їх перших заступників та заступників, посадових осіб місцевого самоврядування</t>
  </si>
  <si>
    <t>Забезпечення надання медичних послуг Центром інноваційних медичних технологій Національної академії наук України</t>
  </si>
  <si>
    <t>6541200</t>
  </si>
  <si>
    <t>Підготовка до державної атестації наукових кадрів Національної академії наук України</t>
  </si>
  <si>
    <t>0411180</t>
  </si>
  <si>
    <t>Забезпечення функціонування Національної комісії з питань психічного здоров’я</t>
  </si>
  <si>
    <t>0417000</t>
  </si>
  <si>
    <t>0417010</t>
  </si>
  <si>
    <t>0417020</t>
  </si>
  <si>
    <t>0417030</t>
  </si>
  <si>
    <t>1006600</t>
  </si>
  <si>
    <t>Покращення можливостей національної гідрометеорологічної служби</t>
  </si>
  <si>
    <t xml:space="preserve">Збереження природно-заповідного фонду_x000D_
</t>
  </si>
  <si>
    <t>1201230</t>
  </si>
  <si>
    <t>Часткова компенсація майнових втрат суб’єктів господарювання внаслідок реалізації воєнних ризиків та страхових премій за договорами страхування від воєнних ризиків</t>
  </si>
  <si>
    <t>1201370</t>
  </si>
  <si>
    <t>Здійснення природоохоронних заходів, зокрема з покращення стану довкілля</t>
  </si>
  <si>
    <t>1201380</t>
  </si>
  <si>
    <t xml:space="preserve">Гуманітарне розмінування </t>
  </si>
  <si>
    <t>Заходи із посилення інституційної спроможності для підготовки публічних інвестиційних проектів та проектів публічно-приватного партнерства, а також виконання зобов’язань за міжнародними угодами</t>
  </si>
  <si>
    <t>1202040</t>
  </si>
  <si>
    <t>Експлуатація державного водогосподарського комплексу та управління водними ресурсами</t>
  </si>
  <si>
    <t>1205070</t>
  </si>
  <si>
    <t>Захист від шкідливої дії вод сільських населених пунктів і сільськогосподарських угідь та першочергове забезпечення сільських населених пунктів централізованим водопостачанням</t>
  </si>
  <si>
    <t>1206020</t>
  </si>
  <si>
    <t>Діяльність у сфері рибного господарства</t>
  </si>
  <si>
    <t>1207050</t>
  </si>
  <si>
    <t>Скринінг здоров’я з метою запобігання захворюванням</t>
  </si>
  <si>
    <t>Здійснення заходів із забезпечення житлом медичних працівників з метою заповнення вакантних посад у сільській місцевості та на прифронтових територіях</t>
  </si>
  <si>
    <t>Реалізація публічних інвестиційних проектів у сфері охорони здоров’я</t>
  </si>
  <si>
    <t>Розвиток системи соціальних послуг, у тому числі з підтримки дітей з інвалідністю</t>
  </si>
  <si>
    <t>2501390</t>
  </si>
  <si>
    <t>Заходи з убезпечення від наслідків збройної агресії Російської Федерації в закладах оздоровлення та відпочинку, які розташовані в західних регіонах України, дітей військовослужбовців Збройних Cил України, Державної прикордонної служби України, Національної гвардії України, осіб рядового і начальницького складу Державної служби України з надзвичайних ситуацій, поліцейських, внутрішньо переміщених осіб, осіб, які звільняються або звільнені з військової служби з числа ветеранів війни, які мають особливі заслуги перед Батьківщиною, загиблих (померлих) Захисників (Захисниць) шляхом відновлення їх фізичного, ментального та психологічного здоров’я</t>
  </si>
  <si>
    <t>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t>
  </si>
  <si>
    <t>3101680</t>
  </si>
  <si>
    <t>Реалізація надзвичайної  кредитної  програми для відновлення України</t>
  </si>
  <si>
    <t>3101820</t>
  </si>
  <si>
    <t>Реалізація публічного інвестиційного проекту з придбання пасажирських вагонів</t>
  </si>
  <si>
    <t>3609820</t>
  </si>
  <si>
    <t>Реалізація публічного інвестиційного проекту "Капітальний ремонт, модернізація інфраструктури приміщень бази зберігання страхового фонду документації України та введення її в експлуатацію"</t>
  </si>
  <si>
    <t>Міністерство культури України</t>
  </si>
  <si>
    <t>Апарат Міністерства культури України</t>
  </si>
  <si>
    <t xml:space="preserve">Керівництво та управління у сфері культури </t>
  </si>
  <si>
    <t>Державні стипендії видатним діячам інформаційної галузі, дітям журналістів, які загинули (померли) або яким встановлено інвалідність у зв’язку з виконанням професійних обов’язків, премії в інформаційній галузі та одноразова грошова допомога у разі загибелі (смерті) або поранення (контузії, травми або каліцтва) журналіста під час виконання ним професійних обов'язків</t>
  </si>
  <si>
    <t>Субвенція з державного бюджету місцевим бюджетам на реалізацію публічного інвестиційного проекту на облаштування безпечних умов (облаштування укриттів) у закладах, що надають загальну середню освіту, зокрема військових (військово-морських, військово-спортивних) ліцеях, ліцеях із посиленою військово-фізичною підготовкою, та у закладах дошкільної освіти</t>
  </si>
  <si>
    <t>Разом:</t>
  </si>
  <si>
    <t>з них:</t>
  </si>
  <si>
    <t>Повернення бюджетних коштів, наданих на поворотній основі на виконання окремих заходів</t>
  </si>
  <si>
    <t>3511660</t>
  </si>
  <si>
    <t>Повернення позик, наданих для фінансування проектів розвитку за рахунок коштів, залучених державою</t>
  </si>
  <si>
    <t>3511630</t>
  </si>
  <si>
    <t>Виконання державою гарантійних зобов'язань за позичальників, що отримали кредити під державні гарантії</t>
  </si>
  <si>
    <t>3511600</t>
  </si>
  <si>
    <t>Кредитування проектів малого та середнього бізнесу за рахунок коштів, залучених державою</t>
  </si>
  <si>
    <t>3511440</t>
  </si>
  <si>
    <t>Подовження третьої лінії метрополітену у м. Харкові</t>
  </si>
  <si>
    <t>3121610</t>
  </si>
  <si>
    <t>Розвиток, розбудова, відновлення та забезпечення сталих транспортних зв’язків дорожньої інфраструктури</t>
  </si>
  <si>
    <t>3111630</t>
  </si>
  <si>
    <t>Розвиток автомагістралей та реформа дорожнього сектору</t>
  </si>
  <si>
    <t>3111600</t>
  </si>
  <si>
    <t>Повернення кредитів, наданих із спеціального фонду державного бюджету внутрішньо переміщеним особам на придбання житла</t>
  </si>
  <si>
    <t>3101840</t>
  </si>
  <si>
    <t>Надання пільгових іпотечних кредитів внутрішньо переміщеним особам</t>
  </si>
  <si>
    <t>3101830</t>
  </si>
  <si>
    <t>Реалізація спільного з Урядом Французької Республіки проекту постачання рейок акціонерному товариству "Українська залізниця"</t>
  </si>
  <si>
    <t>3101690</t>
  </si>
  <si>
    <t>Розвиток міського водопостачання</t>
  </si>
  <si>
    <t>3101670</t>
  </si>
  <si>
    <t>Енергоефективність громадських будівель в Україні</t>
  </si>
  <si>
    <t>3101660</t>
  </si>
  <si>
    <t xml:space="preserve">Програма розвитку муніципальної інфраструктури </t>
  </si>
  <si>
    <t>3101640</t>
  </si>
  <si>
    <t>Безпека руху в містах України</t>
  </si>
  <si>
    <t>3101630</t>
  </si>
  <si>
    <t>Модернізація української залізниці</t>
  </si>
  <si>
    <t>3101620</t>
  </si>
  <si>
    <t>Розвиток міського пасажирського транспорту в містах України</t>
  </si>
  <si>
    <t>3101610</t>
  </si>
  <si>
    <t xml:space="preserve">Розвиток міської інфраструктури, розвиток системи водопостачання та водовідведення у м. Миколаєві, реконструкція та розвиток системи комунального водного господарства м. Чернівці_x000D_
_x000D_
</t>
  </si>
  <si>
    <t>3101600</t>
  </si>
  <si>
    <t>Надання пільгового довгострокового державного кредиту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</si>
  <si>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3101490</t>
  </si>
  <si>
    <t>Повернення кредитів, наданих з державного бюджету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</si>
  <si>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3101480</t>
  </si>
  <si>
    <t>Повернення кредитів, наданих з державного бюджету індивідуальним сільським забудовникам на будівництво (реконструкцію) та придбання житла</t>
  </si>
  <si>
    <t>3101440</t>
  </si>
  <si>
    <t>Державне пільгове кредитування індивідуальних сільських забудовників на будівництво (реконструкцію) та придбання житла</t>
  </si>
  <si>
    <t>3101430</t>
  </si>
  <si>
    <t>Повернення кредитів, наданих з державного бюджету молодим сім'ям та одиноким молодим громадянам на будівництво (реконструкцію) та придбання житла, і пеня</t>
  </si>
  <si>
    <t>3101410</t>
  </si>
  <si>
    <t>Відновлення критично важливої логістичної інфраструктури та мережевого сполучення (RELINC), ключові залізничні сполучення</t>
  </si>
  <si>
    <t>3101220</t>
  </si>
  <si>
    <t>Підвищення ефективності передачі електроенергії (модернізація підстанцій)</t>
  </si>
  <si>
    <t>2401680</t>
  </si>
  <si>
    <t>Будівництво повітряної лінії 750 кВ Запорізька - Каховська</t>
  </si>
  <si>
    <t>2401670</t>
  </si>
  <si>
    <t>Підтримка критичнонеобхідної розподіленої генерації АТ “Укрнафта”</t>
  </si>
  <si>
    <t>2401660</t>
  </si>
  <si>
    <t>Будівництво ПЛ 750 кВ Рівненська АЕС - Київська</t>
  </si>
  <si>
    <t>2401650</t>
  </si>
  <si>
    <t>Підвищення надійності постачання електроенергії в Україні</t>
  </si>
  <si>
    <t>2401640</t>
  </si>
  <si>
    <t xml:space="preserve">Реконструкція гідроелектростанцій ПрАТ "Укргідроенерго" </t>
  </si>
  <si>
    <t>2401610</t>
  </si>
  <si>
    <t>Повернення коштів, наданих з державного бюджету для кредитування окремих категорій громадян, які відповідно до законодавства мають право на отримання таких кредитів на будівництво (придбання) житла, та науково-педагогічних і педагогічних працівників, а також на будівництво (реконструкцію) і придбання житла для наукових, науково-педагогічних та педагогічних працівників, і пеня</t>
  </si>
  <si>
    <t>2201480</t>
  </si>
  <si>
    <t>Надання кредитів на будівництво (реконструкцію) і придбання  житла для наукових, науково-педагогічних та педагогічних працівників</t>
  </si>
  <si>
    <t>2201460</t>
  </si>
  <si>
    <t>Повернення кредитів, наданих у 2007 році з Державного бюджету України на реалізацію інноваційних та інвестиційних проектів у галузях економіки, у першу чергу з впровадження передових енергозберігаючих технологій і технологій з виробництва альтернативних джерел палива</t>
  </si>
  <si>
    <t>1201490</t>
  </si>
  <si>
    <t>Надання кредитів фермерським господарствам</t>
  </si>
  <si>
    <t>1201200</t>
  </si>
  <si>
    <t>Повернення кредитів, наданих з державного бюджету фермерським господарствам</t>
  </si>
  <si>
    <t>1201190</t>
  </si>
  <si>
    <t>Повернення коштів, наданих для фінансової підтримки заходів в агропромисловому комплексі на умовах фінансового лізингу, а також закупівлі племінних нетелів та корів, вітчизняної техніки і обладнання для агропромислового комплексу, з наступною їх реалізацією сільськогосподарським підприємствам на умовах фінансового лізингу</t>
  </si>
  <si>
    <t>1201180</t>
  </si>
  <si>
    <t>Повернення бюджетних позичок, наданих на закупівлю сільськогосподарської продукції за державним замовленням (контрактом) 1994-1997 років</t>
  </si>
  <si>
    <t>1201170</t>
  </si>
  <si>
    <t>Повернення коштів, наданих на формування Аграрним фондом державного інтервенційного фонду, а також для закупівлі матеріально-технічних ресурсів для потреб сільськогосподарських товаровиробників</t>
  </si>
  <si>
    <t>1201160</t>
  </si>
  <si>
    <t>Разом</t>
  </si>
  <si>
    <t>Повернення кредитів</t>
  </si>
  <si>
    <t>Надання кредитів</t>
  </si>
  <si>
    <t>(тис. грн)</t>
  </si>
  <si>
    <t>Повернення кредитів до Державного бюджету України та розподіл надання кредитів 
з Державного бюджету України в 2026 році</t>
  </si>
  <si>
    <t xml:space="preserve">Додаток № 4
до Закону України
«Про Державний бюджет України на 2026 рік»
</t>
  </si>
  <si>
    <t>На початок періоду</t>
  </si>
  <si>
    <t>Зміни обсягів бюджетних коштів</t>
  </si>
  <si>
    <t>Фінансування за активними операціями</t>
  </si>
  <si>
    <t>Надходження від приватизації державного майна та інших надходжень, безпосередньо пов'язаних з процесом приватизації та кредитування підприємств</t>
  </si>
  <si>
    <t>Надходження від приватизації державного майна</t>
  </si>
  <si>
    <t>Зовнішні зобов'язання</t>
  </si>
  <si>
    <t>Внутрішні зобов'язання</t>
  </si>
  <si>
    <t>Погашення</t>
  </si>
  <si>
    <t>Зовнішні запозичення</t>
  </si>
  <si>
    <t>Внутрішні запозичення</t>
  </si>
  <si>
    <t>Запозичення</t>
  </si>
  <si>
    <t>Фінансування за борговими операціями</t>
  </si>
  <si>
    <t>Загальне фінансування</t>
  </si>
  <si>
    <t>Спеціальний _x000D_
фонд_x000D_</t>
  </si>
  <si>
    <t>Загальний_x000D_
фонд_x000D_</t>
  </si>
  <si>
    <t>Найменування_x000D_
 згідно з класифікацією фінансування бюджету</t>
  </si>
  <si>
    <t>Код</t>
  </si>
  <si>
    <t>Фінансування Державного бюджету України на 2026 рік_x000D_</t>
  </si>
  <si>
    <t xml:space="preserve"> Додаток № 2_x000D_
до Закону України_x000D_
«Про Державний бюджет України на 2026 рік» _x000D_</t>
  </si>
  <si>
    <t xml:space="preserve">
</t>
  </si>
  <si>
    <t>Додаток № 1
до Закону України
"Про Державний бюджет України на 2026 рік"</t>
  </si>
  <si>
    <t>Доходи Державного бюджету України на 2026 рік</t>
  </si>
  <si>
    <t>Найменування 
згідно з класифікацією доходів бюджету</t>
  </si>
  <si>
    <t>Разом доходів:</t>
  </si>
  <si>
    <t>40000000</t>
  </si>
  <si>
    <t>Офіційні трансферти</t>
  </si>
  <si>
    <t>41010100</t>
  </si>
  <si>
    <t>Реверсна дотація</t>
  </si>
  <si>
    <t>Всього доходів _x000D_
(без урахування міжбюджетних трансфертів)</t>
  </si>
  <si>
    <t>10000000</t>
  </si>
  <si>
    <t>Податкові надходження</t>
  </si>
  <si>
    <t>11000000</t>
  </si>
  <si>
    <t>Податки на доходи, податки на прибуток, податки на збільшення ринкової вартості</t>
  </si>
  <si>
    <t>11010000</t>
  </si>
  <si>
    <t>Податок та збір на доходи фізичних осіб</t>
  </si>
  <si>
    <t>11020000</t>
  </si>
  <si>
    <t>Податок на прибуток підприємств</t>
  </si>
  <si>
    <t>13000000</t>
  </si>
  <si>
    <t>Рентна плата та плата за використання інших природних ресурсів</t>
  </si>
  <si>
    <t>13010000</t>
  </si>
  <si>
    <t xml:space="preserve">Рентна плата за спеціальне використання лісових ресурсів </t>
  </si>
  <si>
    <t>13020000</t>
  </si>
  <si>
    <t>Рентна плата за спеціальне використання води</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</si>
  <si>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</si>
  <si>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</si>
  <si>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</si>
  <si>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 (крім видобування корисних копалин, визначених як Активи природних ресурсів)</t>
  </si>
  <si>
    <t>13030700</t>
  </si>
  <si>
    <t>Рентна плата за користування надрами для видобування нафти (крім видобування нафти, визначеної як Актив природних ресурсів)</t>
  </si>
  <si>
    <t>13030800</t>
  </si>
  <si>
    <t>Рентна плата за користування надрами для видобування природного газу (крім видобування природного газу, визначеного як Актив природних ресурсів)</t>
  </si>
  <si>
    <t>13030900</t>
  </si>
  <si>
    <t>Рентна плата за користування надрами для видобування газового конденсату</t>
  </si>
  <si>
    <t>13031000</t>
  </si>
  <si>
    <t>Рентна плата за користування надрами для видобування бурштину</t>
  </si>
  <si>
    <t>13031500</t>
  </si>
  <si>
    <t>Рентна плата за користування надрами для видобування кам'яного вугілля коксівного та енергетичного</t>
  </si>
  <si>
    <t>13031600</t>
  </si>
  <si>
    <t>Рентна плата за користування надрами для видобування залізних руд</t>
  </si>
  <si>
    <t>13060000</t>
  </si>
  <si>
    <t>Рентна плата за користування радіочастотним спектром (радіочастотним ресурсом) України</t>
  </si>
  <si>
    <t>13070000</t>
  </si>
  <si>
    <t>Плата та кошти за використання інших природних ресурсів</t>
  </si>
  <si>
    <t>13080000</t>
  </si>
  <si>
    <t>Рентна плата за транспортування</t>
  </si>
  <si>
    <t>13080200</t>
  </si>
  <si>
    <t xml:space="preserve">Рентна плата за транспортування нафти та нафтопродуктів магістральними нафтопроводами та нафтопродуктопроводами територією України </t>
  </si>
  <si>
    <t>14000000</t>
  </si>
  <si>
    <t>Внутрішні податки на товари та послуги</t>
  </si>
  <si>
    <t>14020000</t>
  </si>
  <si>
    <t>Акцизний податок з вироблених в Україні підакцизних товарів (продукції)</t>
  </si>
  <si>
    <t>14020100</t>
  </si>
  <si>
    <t>Спирт</t>
  </si>
  <si>
    <t>14020200</t>
  </si>
  <si>
    <t>Лікеро-горілчана продукція</t>
  </si>
  <si>
    <t>14020300</t>
  </si>
  <si>
    <t>Виноробна продукція</t>
  </si>
  <si>
    <t>14020400</t>
  </si>
  <si>
    <t>Пиво</t>
  </si>
  <si>
    <t>14020600</t>
  </si>
  <si>
    <t>Тютюн та тютюнові вироби, рідини, що використовуються в електронних сигаретах</t>
  </si>
  <si>
    <t>14020800</t>
  </si>
  <si>
    <t xml:space="preserve">Транспортні засоби </t>
  </si>
  <si>
    <t>14021300</t>
  </si>
  <si>
    <t>Електрична енергія</t>
  </si>
  <si>
    <t>14021900</t>
  </si>
  <si>
    <t>Пальне</t>
  </si>
  <si>
    <t>14022000</t>
  </si>
  <si>
    <t>Інші підакцизні товари вітчизняного виробництва</t>
  </si>
  <si>
    <t>14030000</t>
  </si>
  <si>
    <t>Акцизний податок з ввезених на митну територію України підакцизних товарів (продукції)</t>
  </si>
  <si>
    <t>14030200</t>
  </si>
  <si>
    <t>14030300</t>
  </si>
  <si>
    <t>14030400</t>
  </si>
  <si>
    <t>14030600</t>
  </si>
  <si>
    <t>14030800</t>
  </si>
  <si>
    <t>Транспортні засоби</t>
  </si>
  <si>
    <t>14031000</t>
  </si>
  <si>
    <t>Кузови для моторних транспортних засобів</t>
  </si>
  <si>
    <t>14031400</t>
  </si>
  <si>
    <t>14031900</t>
  </si>
  <si>
    <t>14032000</t>
  </si>
  <si>
    <t>Інші підакцизні товари іноземного виробництва</t>
  </si>
  <si>
    <t>14060000</t>
  </si>
  <si>
    <t>Податок на додану вартість з вироблених в Україні товарів (робіт, послуг) з урахуванням бюджетного відшкодування</t>
  </si>
  <si>
    <t>14070000</t>
  </si>
  <si>
    <t>Податок на додану вартість з ввезених на митну територію України товарів</t>
  </si>
  <si>
    <t>15000000</t>
  </si>
  <si>
    <t>Податки на міжнародну торгівлю та зовнішні операції</t>
  </si>
  <si>
    <t>15010000</t>
  </si>
  <si>
    <t>Ввізне мито</t>
  </si>
  <si>
    <t>15020000</t>
  </si>
  <si>
    <t>Вивізне мито</t>
  </si>
  <si>
    <t>15030000</t>
  </si>
  <si>
    <t>Особливі види мита та сезонне мито</t>
  </si>
  <si>
    <t>18000000</t>
  </si>
  <si>
    <t>Місцеві податки та збори, що сплачуються (перераховуються) згідно з Податковим кодексом України</t>
  </si>
  <si>
    <t>18010000</t>
  </si>
  <si>
    <t xml:space="preserve">Податок на майно  </t>
  </si>
  <si>
    <t>18011200</t>
  </si>
  <si>
    <t>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t>
  </si>
  <si>
    <t>19000000</t>
  </si>
  <si>
    <t>Інші податки та збори</t>
  </si>
  <si>
    <t>19010000</t>
  </si>
  <si>
    <t>Екологічний податок</t>
  </si>
  <si>
    <t>19090000</t>
  </si>
  <si>
    <t>Податки і збори, не віднесені до інших категорій, та кошти, що передаються (отримуються) відповідно до бюджетного законодавства</t>
  </si>
  <si>
    <t>20000000</t>
  </si>
  <si>
    <t>Неподаткові надходження</t>
  </si>
  <si>
    <t>21000000</t>
  </si>
  <si>
    <t>Доходи від власності та підприємницької діяльності</t>
  </si>
  <si>
    <t>21010000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</si>
  <si>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</si>
  <si>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21020000</t>
  </si>
  <si>
    <t>Кошти, що перераховуються Національним банком України відповідно до Закону України "Про Національний банк України"</t>
  </si>
  <si>
    <t>21040000</t>
  </si>
  <si>
    <t>Плата за розміщення тимчасово вільних коштів державного бюджету</t>
  </si>
  <si>
    <t>21080000</t>
  </si>
  <si>
    <t>Інші надходження</t>
  </si>
  <si>
    <t>22000000</t>
  </si>
  <si>
    <t>Адміністративні збори та платежі, доходи від некомерційної господарської діяльності</t>
  </si>
  <si>
    <t>22010000</t>
  </si>
  <si>
    <t xml:space="preserve">Плата за надання адміністративних послуг </t>
  </si>
  <si>
    <t>22010300</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</si>
  <si>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</si>
  <si>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22010800</t>
  </si>
  <si>
    <t>Плата за надання послуг, визначених Законом України "Про забезпечення хімічної безпеки та управління хімічною продукцією"</t>
  </si>
  <si>
    <t>22011200</t>
  </si>
  <si>
    <t>Надходження коштів за видачу або продовження строку дії ліцензії на мовлення, ліцензії на постачання послуг для потреб мовлення, внесення змін до Реєстру суб'єктів у сфері медіа, за реєстрацію суб'єктів у сфері медіа та іноземних лінійних медіа, сплачених відповідно до Закону України "Про медіа"</t>
  </si>
  <si>
    <t>22011400</t>
  </si>
  <si>
    <t xml:space="preserve">Плата за видачу, переоформлення, продовження терміну дії ліцензій на користування радіочастотним спектром (радіочастотним ресурсом) України </t>
  </si>
  <si>
    <t>22011500</t>
  </si>
  <si>
    <t>Плата за ліцензії, сертифікацію оператора системи передачі електричної енергії, оператора газотранспортної системи, видані/здійснену Національною комісією, що здійснює державне регулювання у сферах енергетики та комунальних послуг</t>
  </si>
  <si>
    <t>22011900</t>
  </si>
  <si>
    <t>Збори за підготовку до державної реєстрації авторського права і договорів, які стосуються майнових прав на твір</t>
  </si>
  <si>
    <t>22012000</t>
  </si>
  <si>
    <t>Плата за видачу дозволів на право ввезення на територію України, вивезення з території України або транзиту через територію України наркотичних засобів, психотропних речовин і прекурсорів</t>
  </si>
  <si>
    <t>22012100</t>
  </si>
  <si>
    <t>Збір за видачу спеціальних дозволів на користування надрами (крім надр, визначених як Активи природних ресурсів) та кошти від продажу таких дозволів</t>
  </si>
  <si>
    <t>22012200</t>
  </si>
  <si>
    <t>Плата за видачу, переоформлення, продовження строку дії дозволів на користування ресурсами нумерації</t>
  </si>
  <si>
    <t>22012300</t>
  </si>
  <si>
    <t>Плата за державну реєстрацію джерел іонізуючого випромінювання (реєстраційний збір)</t>
  </si>
  <si>
    <t>22012400</t>
  </si>
  <si>
    <t>Плата за оформлення посвідчення закордонного українця</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</si>
  <si>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</si>
  <si>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</si>
  <si>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</si>
  <si>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</si>
  <si>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22012700</t>
  </si>
  <si>
    <t>Плата за надання відомостей з Єдиного державного реєстру юридичних осіб, фізичних осіб - підприємців та громадських формувань, за одержання інформації з інших державних реєстрів, держателем яких є центральний орган виконавчої влади, що забезпечує формування та реалізує державну правову політику, державну політику у сферах державної реєстрації актів цивільного стану, державної реєстрації речових прав на нерухоме майно, державної реєстрації юридичних осіб, громадських формувань, що не мають статусу юридичної особи, фізичних осіб - підприємців та відокремлених підрозділів юридичної особи, утвореної відповідно до законодавства іноземної держави</t>
  </si>
  <si>
    <t>22012900</t>
  </si>
  <si>
    <t>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"Про державну реєстрацію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</si>
  <si>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22013500</t>
  </si>
  <si>
    <t>Плата за видачу інтегрованого довкіллєвого дозволу (внесення змін до нього)</t>
  </si>
  <si>
    <t>22013600</t>
  </si>
  <si>
    <t>Збір за видачу спеціальних дозволів на користування надрами, визначеними як Активи природних ресурсів, та кошти від продажу таких дозволів</t>
  </si>
  <si>
    <t>22020000</t>
  </si>
  <si>
    <t>Плата за ліцензії у сфері діяльності з організації та проведення азартних ігор і за ліцензії на випуск та проведення лотерей</t>
  </si>
  <si>
    <t>22030000</t>
  </si>
  <si>
    <t>Судовий збір та надходження від звернення застави у дохід держави</t>
  </si>
  <si>
    <t>22060000</t>
  </si>
  <si>
    <t>Кошти, отримані за вчинення консульських дій</t>
  </si>
  <si>
    <t>22070000</t>
  </si>
  <si>
    <t>Виконавчий збір</t>
  </si>
  <si>
    <t>22080000</t>
  </si>
  <si>
    <t>Надходження від орендної плати за користування єдиним майновим комплексом та іншим державним майном</t>
  </si>
  <si>
    <t>22110000</t>
  </si>
  <si>
    <t>Єдиний збір, який справляється у пунктах пропуску (пунктах контролю) через державний кордон України</t>
  </si>
  <si>
    <t>22150000</t>
  </si>
  <si>
    <t>Портовий (адміністративний) збір</t>
  </si>
  <si>
    <t>22160000</t>
  </si>
  <si>
    <t>Інші адміністративні збори та платежі</t>
  </si>
  <si>
    <t>22160100</t>
  </si>
  <si>
    <t>Плата за проїзд автомобільними дорогами транспортних засобів та інших самохідних машин і механізмів, вагові або габаритні параметри яких перевищують нормативні</t>
  </si>
  <si>
    <t>22200000</t>
  </si>
  <si>
    <t>Плата за виконання митних формальностей митними органами поза місцем розташування цих органів або поза робочим часом, установленим для них</t>
  </si>
  <si>
    <t>24000000</t>
  </si>
  <si>
    <t>Інші неподаткові надходження</t>
  </si>
  <si>
    <t>24010000</t>
  </si>
  <si>
    <t>Кошти від реалізації майна, конфіскованого за рішенням суду (крім майна, конфіскованого за вчинення корупційного та пов’язаного з корупцією правопорушення)</t>
  </si>
  <si>
    <t>24030000</t>
  </si>
  <si>
    <t>Надходження сум кредиторської та депонентської заборгованості підприємств, організацій та установ, щодо яких минув строк позовної давності</t>
  </si>
  <si>
    <t>24050000</t>
  </si>
  <si>
    <t>Кошти від реалізації надлишкового озброєння, військової та спеціальної техніки, нерухомого військового майна Збройних Сил України та інших утворених відповідно до законів України військових формувань, правоохоронних органів та інших державних органів</t>
  </si>
  <si>
    <t>24060000</t>
  </si>
  <si>
    <t>24060300</t>
  </si>
  <si>
    <t>24061500</t>
  </si>
  <si>
    <t>Надходження до Державного спеціалізованого фонду фінансування загальнодержавних витрат на авіаційну діяльність та участь України у міжнародних авіаційних організаціях</t>
  </si>
  <si>
    <t>24061800</t>
  </si>
  <si>
    <t>Плата за подання скарги щодо процедур закупівлі до органу оскарження</t>
  </si>
  <si>
    <t>24061900</t>
  </si>
  <si>
    <t>Кошти, отримані від надання учасниками процедури закупівлі/спрощеної закупівлі  як забезпечення їх тендерної пропозиції/пропозиції учасника спрощеної закупівлі, які не підлягають поверненню цим учасникам</t>
  </si>
  <si>
    <t>24062000</t>
  </si>
  <si>
    <t>Кошти, отримані від переможця процедури закупівлі/спрощеної закупівлі під час укладення договору про закупівлю як забезпечення виконання такого договору, які не підлягають поверненню учаснику</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</si>
  <si>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</si>
  <si>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</si>
  <si>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</si>
  <si>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</si>
  <si>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24063100</t>
  </si>
  <si>
    <t>Кошти, отримані відповідно до статті 8 Закону України "Про впорядкування питань, пов'язаних із забезпеченням ядерної безпеки" (включаючи надходження заборгованості минулих років за цими коштами), та дохід від розміщення цих коштів у цінні папери відповідно до статті 9 цього ж Закону України</t>
  </si>
  <si>
    <t>24110000</t>
  </si>
  <si>
    <t>Доходи від операцій з кредитування та надання гарантій</t>
  </si>
  <si>
    <t>24110100</t>
  </si>
  <si>
    <t>Плата за надання державних гарантій та кредитів (позик), залучених державою</t>
  </si>
  <si>
    <t>24110200</t>
  </si>
  <si>
    <t>Плата за користування кредитами (позиками), залученими державою</t>
  </si>
  <si>
    <t>24110400</t>
  </si>
  <si>
    <t>Відсотки за користування пільговим довгостроковим державним кредитом, наданим молодим сім'ям та одиноким молодим громадянам на будівництво (реконструкцію) та придбання житла</t>
  </si>
  <si>
    <t>24110800</t>
  </si>
  <si>
    <t>Плата за користування кредитом з державного бюджету</t>
  </si>
  <si>
    <t>24111100</t>
  </si>
  <si>
    <t>Відсотки за користування пільговим довгостроковим державним кредитом, наданим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 і пеня за порушення строку платежу з погашення кредиту</t>
  </si>
  <si>
    <t>24111300</t>
  </si>
  <si>
    <t>Відсотки за користування пільговими іпотечними кредитами, наданими внутрішньо переміщеним особам за рахунок коштів гранту, наданих Кредитною установою для відбудови (KfW), і пеня за порушення строку платежів з погашення кредитів</t>
  </si>
  <si>
    <t>24111500</t>
  </si>
  <si>
    <t>Відсотки, нараховані за користування банком невикористаною сумою коштів кредиту, залученого від Уряду Сполученого Королівства Великої Британії та Північної Ірландії для Проекту з підтримки обороноздатності держави</t>
  </si>
  <si>
    <t>24130000</t>
  </si>
  <si>
    <t>Збір на соціально-економічну компенсацію ризику населення, яке проживає на території зони спостереження</t>
  </si>
  <si>
    <t>24140000</t>
  </si>
  <si>
    <t>Збори на обов'язкове державне пенсійне страхування з окремих видів господарських операцій</t>
  </si>
  <si>
    <t>24140300</t>
  </si>
  <si>
    <t>Збір під час набуття права власності на легкові автомобілі</t>
  </si>
  <si>
    <t>24140500</t>
  </si>
  <si>
    <t>Збір з операцій придбавання (купівлі-продажу) нерухомого майна</t>
  </si>
  <si>
    <t>24140600</t>
  </si>
  <si>
    <t xml:space="preserve">Збір з надання послуг мобільного зв'язку  </t>
  </si>
  <si>
    <t>25000000</t>
  </si>
  <si>
    <t xml:space="preserve">Власні надходження бюджетних установ </t>
  </si>
  <si>
    <t>25010000</t>
  </si>
  <si>
    <t>Надходження від плати за послуги, що надаються бюджетними установами згідно із законодавством</t>
  </si>
  <si>
    <t>25020000</t>
  </si>
  <si>
    <t>Інші джерела власних надходжень бюджетних установ</t>
  </si>
  <si>
    <t>30000000</t>
  </si>
  <si>
    <t>Доходи від операцій з капіталом</t>
  </si>
  <si>
    <t>31000000</t>
  </si>
  <si>
    <t>Надходження від продажу основного капіталу</t>
  </si>
  <si>
    <t>31010000</t>
  </si>
  <si>
    <t xml:space="preserve">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</si>
  <si>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31020000</t>
  </si>
  <si>
    <t xml:space="preserve">Надходження коштів від Державного фонду дорогоцінних металів і дорогоцінного каміння </t>
  </si>
  <si>
    <t>32000000</t>
  </si>
  <si>
    <t>Надходження від реалізації державних запасів товарів</t>
  </si>
  <si>
    <t>32010000</t>
  </si>
  <si>
    <t>Надходження від реалізації матеріальних цінностей державного резерву</t>
  </si>
  <si>
    <t>32020000</t>
  </si>
  <si>
    <t>Надходження від реалізації розброньованих матеріальних цінностей мобілізаційного резерву</t>
  </si>
  <si>
    <t>33000000</t>
  </si>
  <si>
    <t>Кошти від продажу землі і нематеріальних активів</t>
  </si>
  <si>
    <t>33010000</t>
  </si>
  <si>
    <t xml:space="preserve">Кошти від продажу землі </t>
  </si>
  <si>
    <t>42000000</t>
  </si>
  <si>
    <t>Від Європейського Союзу, урядів іноземних держав, міжнародних організацій, донорських установ</t>
  </si>
  <si>
    <t>42020000</t>
  </si>
  <si>
    <t>Гранти  (дарунки), що надійшли до бюджетів усіх рівнів</t>
  </si>
  <si>
    <t>42030000</t>
  </si>
  <si>
    <t>Надходження в рамках програм допомоги Європейського Союзу, урядів іноземних держав, міжнародних організацій, донорських установ</t>
  </si>
  <si>
    <t>42030200</t>
  </si>
  <si>
    <t>Інша допомога, надана Європейським Союзом</t>
  </si>
  <si>
    <t>50000000</t>
  </si>
  <si>
    <t>Цільові фонди</t>
  </si>
  <si>
    <t>50070000</t>
  </si>
  <si>
    <t>Надходження до державного фонду соціального захисту осіб з інвалідністю</t>
  </si>
  <si>
    <t>50070100</t>
  </si>
  <si>
    <t>Кошти, що надходять від сплати роботодавцями внеску, штрафів та пені за несплату чи за порушення порядку сплати такого внеску</t>
  </si>
  <si>
    <t>50070400</t>
  </si>
  <si>
    <t xml:space="preserve">  Р А З О М </t>
  </si>
  <si>
    <t>Підтримка критично-необхідної розподіленої генерації АТ "Укрнафта"</t>
  </si>
  <si>
    <t>Проект "Встановлення газопоршневої електростанції до 20 МВт (Підтримка критично-необхідної розподіленої генерації Стадії ІV: розширення потужності в Львівській області)"</t>
  </si>
  <si>
    <t>Проект "Встановлення газопоршневої електростанції до 10 МВт (Підтримка критично-необхідної розподіленої генерації Стадії ІІІ: розширення потужності в Черкаській області)"</t>
  </si>
  <si>
    <t>Проект "Встановлення газопоршневої електростанції до 10 МВт (Підтримка критично-необхідної розподіленої генерації Стадії ІІ: розширення потужності в Полтавській області)"</t>
  </si>
  <si>
    <t xml:space="preserve">Покращення можливостей національної гідрометеорологічної служби </t>
  </si>
  <si>
    <t>євро</t>
  </si>
  <si>
    <t xml:space="preserve">Проект "Розвиток метеорологічної інфраструктури та потенціалу (MICD) / Покращення можливостей національної гідрометеорологічної служби (УкрГМЦ) для
підтримки цивільного захисту та рятувальних робіт
(ДСНС), а також допомога в адаптації до зміни клімату"
</t>
  </si>
  <si>
    <t>Кредитор - Уряд Фінляндської Республіки:</t>
  </si>
  <si>
    <t>Проект "Відбудова пріоритетних інфраструктурних об'єктів  (мостів)"</t>
  </si>
  <si>
    <t xml:space="preserve">фунт стерлінгів </t>
  </si>
  <si>
    <t>Проект з підтримки обороноздатності держави</t>
  </si>
  <si>
    <t>Розвиток спроможностей протиповітряної оборони</t>
  </si>
  <si>
    <t xml:space="preserve">Офіційна кредитна підтримка обороноздатності Збройних Сил України   </t>
  </si>
  <si>
    <t>Кредитор - Уряд Сполученого Королівства Великої Британії та Північної Ірландії:</t>
  </si>
  <si>
    <t>Проект постачання рейок акціонерному товариству "Українська залізниця"</t>
  </si>
  <si>
    <t>Будівництво, модернізація та оснащення закладів
охорони здоров’я</t>
  </si>
  <si>
    <t>Проект з модернізації діагностики та лікування раку молочної залози</t>
  </si>
  <si>
    <t>Проект з влаштування модульних лікарень</t>
  </si>
  <si>
    <t xml:space="preserve">Проект з покращення водопостачання у місті Києві </t>
  </si>
  <si>
    <t xml:space="preserve">Створення єдиної авіаційної системи безпеки та цивільного захисту </t>
  </si>
  <si>
    <t>Проект створення єдиної системи авіаційної безпеки та цивільного захисту в Україні</t>
  </si>
  <si>
    <t>Кредитор - Уряд Французької Республіки:</t>
  </si>
  <si>
    <t>єна</t>
  </si>
  <si>
    <t xml:space="preserve">Проект "Реконструкція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 </t>
  </si>
  <si>
    <t>Кредитор - Японське агентство міжнародного співробітництва:</t>
  </si>
  <si>
    <t xml:space="preserve">Проект з розбудови прикордонної дорожньої інфраструктури та облаштування пунктів пропуску українсько-польського кордону </t>
  </si>
  <si>
    <t xml:space="preserve">Реалізація проекту із закупівлі безпілотних авіаційних систем та засобів моніторингу державного кордону </t>
  </si>
  <si>
    <t>Проект із закупівлі безпілотних авіаційних систем та засобів моніторингу державного кордону</t>
  </si>
  <si>
    <t>Кредитор - Уряд Республіки Польща:</t>
  </si>
  <si>
    <t>Проект "Енергоефективність у громадах"</t>
  </si>
  <si>
    <t xml:space="preserve">Розвиток міської інфраструктури, розвиток системи водопостачання
та водовідведення у м.Миколаєві, реконструкція та розвиток
системи комунального водного господарства м.Чернівці
</t>
  </si>
  <si>
    <t xml:space="preserve">Проект муніципального водного господарства 
м. Чернівці, стадія ІІ </t>
  </si>
  <si>
    <t xml:space="preserve">Проект муніципального водного господарства 
м. Чернівці, стадія І </t>
  </si>
  <si>
    <t>Проект "Підвищення ефективності передачі електроенергії (модернізація підстанцій)"</t>
  </si>
  <si>
    <t>Кредитор - Кредитна установа для відбудови:</t>
  </si>
  <si>
    <t>Компенсація за знищене житло (HOME)</t>
  </si>
  <si>
    <t>Проект "HOME: Компенсація за знищене житло"</t>
  </si>
  <si>
    <t>Проект "Зміцнення системи охорони здоров’я та збереження життя" (Heal Ukraine)"</t>
  </si>
  <si>
    <t>Кредитор - Банк розвитку Ради Європи:</t>
  </si>
  <si>
    <t>Програма розвитку муніципальної інфраструктури</t>
  </si>
  <si>
    <t>Проект "Відновлення водопостачання і водовідведення України"</t>
  </si>
  <si>
    <t>Проект "Покращення мереж автомобільних доріг в рамках ініціативи ЄС "Шляхи солідарності"</t>
  </si>
  <si>
    <t>Проект "Підвищення безпеки автомобільних доріг в містах України"</t>
  </si>
  <si>
    <t>Проект "Транспортний зв'язок в Україні - Фаза І"</t>
  </si>
  <si>
    <t>Проект модернізації української залізниці</t>
  </si>
  <si>
    <t xml:space="preserve">євро </t>
  </si>
  <si>
    <t>Проект "Міський громадський транспорт України ІІ"</t>
  </si>
  <si>
    <t>Проект "Розвиток міського пасажирського транспорту в містах України"</t>
  </si>
  <si>
    <t>Проект "Енергоефективність громадських будівель в Україні"</t>
  </si>
  <si>
    <t>Проект "Програма відновлення України ІІІ"</t>
  </si>
  <si>
    <t>Проект "Програма з відновлення України"</t>
  </si>
  <si>
    <t xml:space="preserve">Впровадження та координація заходів проекту розвитку міської
інфраструктури та програми розвитку муніципальної
інфраструктури України
</t>
  </si>
  <si>
    <t>Проект "Програма розвитку муніципальної інфраструктури України"</t>
  </si>
  <si>
    <t>Проект "Надзвичайна кредитна програма для відновлення України"</t>
  </si>
  <si>
    <t xml:space="preserve">Створення Центрів професійної досконалості </t>
  </si>
  <si>
    <t>Проект "Програма підтримки професійно-технічної освіти в Україні"</t>
  </si>
  <si>
    <t>Проект "Вища освіта України"</t>
  </si>
  <si>
    <t>Кредитор - Європейський інвестиційний банк:</t>
  </si>
  <si>
    <t>Cубвенція з державного бюджету бюджету Харківської міської територіальної громади на подовження третьої лінії метрополітену у 
м. Харкові</t>
  </si>
  <si>
    <t>Проект "Подовження третьої лінії метрополітену у 
м. Харкові"</t>
  </si>
  <si>
    <t>Cубвенція з державного бюджету бюджету Дніпровської міської територіальної громади на завершення будівництва метрополітену у 
м. Дніпрі</t>
  </si>
  <si>
    <t>Проект "Завершення будівництва метрополітену у 
м. Дніпропетровську"</t>
  </si>
  <si>
    <t>Проект "Розвиток транс'європейської транспортної мережі"</t>
  </si>
  <si>
    <t>Кредитор - Європейський банк реконструкції та розвитку:</t>
  </si>
  <si>
    <t>Проект "Підтримка державних видатків для забезпечення стійкого державного управління в Україні" (PEACE)</t>
  </si>
  <si>
    <t>Реалізація проекту "Ремонт житла для відновлення прав і можливостей людей (HOPE)"</t>
  </si>
  <si>
    <t>дол. США</t>
  </si>
  <si>
    <t>Проект "Ремонт житла для відновлення прав і можливостей людей (HOPE)"</t>
  </si>
  <si>
    <t>Проект "Створення стійкої інфраструктури у вразливих середовищах в Україні"</t>
  </si>
  <si>
    <t>Проект "Удосконалення вищої освіти в Україні заради результатів"</t>
  </si>
  <si>
    <t xml:space="preserve">Проект "Зміцнення системи охорони здоров’я та збереження життя" (Heal Ukraine)"
</t>
  </si>
  <si>
    <t>Впровадження Програми реформування та розвитку енергетичного сектора</t>
  </si>
  <si>
    <t>Другий проект з передачі електроенергії</t>
  </si>
  <si>
    <t>Кредитор - Міжнародний банк реконструкції та розвитку:</t>
  </si>
  <si>
    <t xml:space="preserve"> Обсяг залучення кредиту (позики) 
у 2026 році 
(тис. грн)  </t>
  </si>
  <si>
    <t>Найменування згідно з програмною класифікацією 
видатків та кредитування державного бюджету</t>
  </si>
  <si>
    <r>
      <t xml:space="preserve">Загальний обсяг кредиту (позики) 
</t>
    </r>
    <r>
      <rPr>
        <i/>
        <sz val="11"/>
        <rFont val="Times New Roman"/>
        <family val="1"/>
        <charset val="204"/>
      </rPr>
      <t>(тис. один.)</t>
    </r>
  </si>
  <si>
    <t xml:space="preserve">Назва валюти, в якій залучається кредит (позика) </t>
  </si>
  <si>
    <t>Назва кредитора та інвестиційного проекту, 
що реалізується за рахунок кредиту (позики)</t>
  </si>
  <si>
    <t>Шостий окружний суд міста Києва</t>
  </si>
  <si>
    <t>П'ятий окружний суд міста Києва</t>
  </si>
  <si>
    <t>Четвертий окружний суд міста Києва</t>
  </si>
  <si>
    <t>Третій окружний суд міста Києва</t>
  </si>
  <si>
    <t>Другий окружний суд міста Києва</t>
  </si>
  <si>
    <t>Перший окружний суд міста Києва</t>
  </si>
  <si>
    <t>Київський міський окружний адміністративний суд</t>
  </si>
  <si>
    <t>Окружний господарський суд міста Києва</t>
  </si>
  <si>
    <t>Апарат територіального управління Державної судової адміністрації України в місті Києві</t>
  </si>
  <si>
    <t>Територіальне управління Державної судової адміністрації України в місті Києві</t>
  </si>
  <si>
    <t>Чернігівський окружний суд</t>
  </si>
  <si>
    <t>Ріпкинський окружний суд</t>
  </si>
  <si>
    <t>Прилуцький окружний суд</t>
  </si>
  <si>
    <t>Окружний суд міста Чернігова</t>
  </si>
  <si>
    <t>Новгород-Сіверський окружний суд</t>
  </si>
  <si>
    <t>Ніжинський окружний суд</t>
  </si>
  <si>
    <t>Менський окружний суд</t>
  </si>
  <si>
    <t>Корюківський окружний суд</t>
  </si>
  <si>
    <t>Козелецький окружний суд</t>
  </si>
  <si>
    <t>Ічнянський окружний суд</t>
  </si>
  <si>
    <t>Бахмацький окружний суд</t>
  </si>
  <si>
    <t>Чернігівський окружний адміністративний суд</t>
  </si>
  <si>
    <t>Чернігівський окружний господарський суд</t>
  </si>
  <si>
    <t>Апарат територіального управління Державної судової адміністрації України у Чернігівській області</t>
  </si>
  <si>
    <t>Територіальне управління Державної судової адміністрації України у Чернігівській області</t>
  </si>
  <si>
    <t xml:space="preserve">Сторожинецький окружний суд </t>
  </si>
  <si>
    <t xml:space="preserve">Сокирянський окружний суд </t>
  </si>
  <si>
    <t>Окружний суд міста Чернівців</t>
  </si>
  <si>
    <t xml:space="preserve">Новоселицький окружний суд </t>
  </si>
  <si>
    <t xml:space="preserve">Кіцманський окружний суд </t>
  </si>
  <si>
    <t>Вижницький окружний суд</t>
  </si>
  <si>
    <t>Чернівецький окружний адміністративний суд</t>
  </si>
  <si>
    <t>Чернівецький окружний господарський суд</t>
  </si>
  <si>
    <t>Апарат територіального управління Державної судової адміністрації України в Чернівецькій області</t>
  </si>
  <si>
    <t>Територіальне управління Державної судової адміністрації України в Чернівецькій області</t>
  </si>
  <si>
    <t>Черкаський окружний суд</t>
  </si>
  <si>
    <t>Уманський окружний суд</t>
  </si>
  <si>
    <t>Тальнівський окружний суд</t>
  </si>
  <si>
    <t>Смілянський окружний суд</t>
  </si>
  <si>
    <t>Монастирищенський окружний суд</t>
  </si>
  <si>
    <t>Корсунь-Шевченківський окружний суд</t>
  </si>
  <si>
    <t>Канівський окружний суд</t>
  </si>
  <si>
    <t>Золотоніський окружний суд</t>
  </si>
  <si>
    <t>Звенигородський окружний суд</t>
  </si>
  <si>
    <t>Черкаський окружний адміністративний суд</t>
  </si>
  <si>
    <t>Черкаський окружний господарський суд</t>
  </si>
  <si>
    <t>Апарат територіального управління Державної судової адміністрації України у Черкаській області</t>
  </si>
  <si>
    <t>Територіальне управління Державної судової адміністрації України у Черкаській області</t>
  </si>
  <si>
    <t>Ярмолинецький окружний суд</t>
  </si>
  <si>
    <t>Шепетівський окружний суд</t>
  </si>
  <si>
    <t>Хмельницький окружний суд</t>
  </si>
  <si>
    <t>Староконстянтинівський окружний суд</t>
  </si>
  <si>
    <t>Славутський окружний суд</t>
  </si>
  <si>
    <t>Летичівський окружний суд</t>
  </si>
  <si>
    <t>Кам'янець-Подільський окружний суд</t>
  </si>
  <si>
    <t>Ізяславський окружний суд</t>
  </si>
  <si>
    <t>Дунаєвецький окружний суд</t>
  </si>
  <si>
    <t>Хмельницький окружний адміністративний суд</t>
  </si>
  <si>
    <t>Хмельницький окружний господарський суд</t>
  </si>
  <si>
    <t>Апарат територіального управління Державної судової адміністрації України в Хмельницькій області</t>
  </si>
  <si>
    <t>Територіальне управління Державної судової адміністрації України в Хмельницькій області</t>
  </si>
  <si>
    <t xml:space="preserve">Скадовський окружний суд </t>
  </si>
  <si>
    <t>Окружний суд міста Херсона</t>
  </si>
  <si>
    <t xml:space="preserve">Новокаховський окружний суд </t>
  </si>
  <si>
    <t xml:space="preserve">Каховський окружний суд </t>
  </si>
  <si>
    <t>Голопристанський окружний суд</t>
  </si>
  <si>
    <t xml:space="preserve">Генічеський окружний суд </t>
  </si>
  <si>
    <t xml:space="preserve">Великоолександрівський окружний суд </t>
  </si>
  <si>
    <t xml:space="preserve">Великолепетиський окружний суд </t>
  </si>
  <si>
    <t xml:space="preserve">Білозерський окружний суд </t>
  </si>
  <si>
    <t>Херсонський окружний адміністративний суд</t>
  </si>
  <si>
    <t>Херсонський окружний господарський суд</t>
  </si>
  <si>
    <t>Апарат територіального управління Державної судової адміністрації України в Херсонській області</t>
  </si>
  <si>
    <t>Територіальне управління Державної судової адміністрації України в Херсонській області</t>
  </si>
  <si>
    <t>П'ятий окружний суд міста Харкова</t>
  </si>
  <si>
    <t>Четвертий окружний суд міста Харкова</t>
  </si>
  <si>
    <t xml:space="preserve">Третій окружний суд міста Харкова </t>
  </si>
  <si>
    <t>Другий окружний суд міста Харкова</t>
  </si>
  <si>
    <t>Перший окружний суд міста Харкова</t>
  </si>
  <si>
    <t xml:space="preserve">Чугуївський окружний суд </t>
  </si>
  <si>
    <t xml:space="preserve">Харківський окружний суд </t>
  </si>
  <si>
    <t xml:space="preserve">Первомайський окружний суд </t>
  </si>
  <si>
    <t xml:space="preserve">Лозівський окружний суд </t>
  </si>
  <si>
    <t xml:space="preserve">Куп'янський окружний суд </t>
  </si>
  <si>
    <t xml:space="preserve">Красноградський окружний суд </t>
  </si>
  <si>
    <t xml:space="preserve">Ізюмський окружний суд </t>
  </si>
  <si>
    <t xml:space="preserve">Дергачівський окружний суд </t>
  </si>
  <si>
    <t xml:space="preserve">Вовчанський окружний суд </t>
  </si>
  <si>
    <t xml:space="preserve">Валківський окружний суд </t>
  </si>
  <si>
    <t>Богодухівський окружний суд</t>
  </si>
  <si>
    <t xml:space="preserve">Балаклійський окружний суд </t>
  </si>
  <si>
    <t>Харківський окружний адміністративний суд</t>
  </si>
  <si>
    <t>Харківський окружний господарський суд</t>
  </si>
  <si>
    <t>Апарат територіального управління Державної судової адміністрації України у Харківській області</t>
  </si>
  <si>
    <t>Територіальне управління Державної судової адміністрації України у Харківській області</t>
  </si>
  <si>
    <t>Чортківський окружний суд</t>
  </si>
  <si>
    <t>Тернопільський окружний суд</t>
  </si>
  <si>
    <t>Теребовлянський окружний суд</t>
  </si>
  <si>
    <t>Кременецький окружний суд</t>
  </si>
  <si>
    <t>Збаразький окружний суд</t>
  </si>
  <si>
    <t>Бучацький окружний суд</t>
  </si>
  <si>
    <t>Бережанський окружний суд</t>
  </si>
  <si>
    <t>Тернопільський окружний адміністративний суд</t>
  </si>
  <si>
    <t>Тернопільський окружний господарський суд</t>
  </si>
  <si>
    <t>Апарат територіального управління Державної судової адміністрації України у Тернопільській області</t>
  </si>
  <si>
    <t>Територіальне управління Державної судової адміністрації України у Тернопільській області</t>
  </si>
  <si>
    <t>Шосткинський окружний суд</t>
  </si>
  <si>
    <t>Сумський окружний суд</t>
  </si>
  <si>
    <t>Роменський окружний суд</t>
  </si>
  <si>
    <t>Охтирський окружний суд</t>
  </si>
  <si>
    <t>Окружний суд міста Сум</t>
  </si>
  <si>
    <t>Конотопський окружний суд</t>
  </si>
  <si>
    <t>Глухівський окружний суд</t>
  </si>
  <si>
    <t>Сумський окружний адміністративний суд</t>
  </si>
  <si>
    <t>Сумський окружний господарський суд</t>
  </si>
  <si>
    <t>Апарат територіального управління Державної судової адміністрації України в Сумській області</t>
  </si>
  <si>
    <t>Територіальне управління Державної судової адміністрації України в Сумській області</t>
  </si>
  <si>
    <t>Сарненський окружний суд</t>
  </si>
  <si>
    <t>Рівненський окружний суд</t>
  </si>
  <si>
    <t>Костопільський окружний суд</t>
  </si>
  <si>
    <t>Здолбунівський окружний суд</t>
  </si>
  <si>
    <t>Дубровицький окружний суд</t>
  </si>
  <si>
    <t>Дубенський окружний суд</t>
  </si>
  <si>
    <t>Гощанський окружний суд</t>
  </si>
  <si>
    <t>Володимирецький окружний суд</t>
  </si>
  <si>
    <t>Рівненський окружний адміністративний суд</t>
  </si>
  <si>
    <t>Рівненський окружний господарський суд</t>
  </si>
  <si>
    <t>Апарат територіального управління Державної судової адміністрації України в Рівненській області</t>
  </si>
  <si>
    <t>Територіальне управління Державної судової адміністрації України в Рівненській області</t>
  </si>
  <si>
    <t>Полтавський окружний суд</t>
  </si>
  <si>
    <t>Пирятинський окружний суд</t>
  </si>
  <si>
    <t>Окружний суд міста Полтави</t>
  </si>
  <si>
    <t>Миргородський окружний суд</t>
  </si>
  <si>
    <t>Лубенський окружний суд</t>
  </si>
  <si>
    <t>Кременчуцький окружний суд</t>
  </si>
  <si>
    <t>Кобеляцький окружний суд</t>
  </si>
  <si>
    <t>Карлівський окружний суд</t>
  </si>
  <si>
    <t>Диканський окружний суд</t>
  </si>
  <si>
    <t>Горішньоплавнівський окружний суд</t>
  </si>
  <si>
    <t>Глобинський окружний суд</t>
  </si>
  <si>
    <t>Гадяцький окружний суд</t>
  </si>
  <si>
    <t>Полтавський окружний адміністративний суд</t>
  </si>
  <si>
    <t>Полтавський окружний господарський суд</t>
  </si>
  <si>
    <t>Апарат територіального управління Державної судової адміністрації України в Полтавській області</t>
  </si>
  <si>
    <t>Територіальне управління Державної судової адміністрації України в Полтавській області</t>
  </si>
  <si>
    <t>Четвертий окружний суд міста Одеси</t>
  </si>
  <si>
    <t>Третій окружний суд міста Одеси</t>
  </si>
  <si>
    <t>Другий окружний суд міста Одеси</t>
  </si>
  <si>
    <t>Перший окружний суд міста Одеси</t>
  </si>
  <si>
    <t>Чорноморський окружний суд</t>
  </si>
  <si>
    <t>Роздільнянський окружний суд</t>
  </si>
  <si>
    <t>Подільський окружний суд</t>
  </si>
  <si>
    <t>Ізмаїльський окружний суд</t>
  </si>
  <si>
    <t>Доброславський окружний суд</t>
  </si>
  <si>
    <t>Великомихайлівський окружний суд</t>
  </si>
  <si>
    <t>Біляївський окружний суд</t>
  </si>
  <si>
    <t>Білгород - Дністровський окружний суд</t>
  </si>
  <si>
    <t>Березівський окружний суд</t>
  </si>
  <si>
    <t>Балтський окружний суд</t>
  </si>
  <si>
    <t>Арцизький окружний суд</t>
  </si>
  <si>
    <t>Одеський окружний адміністративний суд</t>
  </si>
  <si>
    <t>Одеський окружний господарський суд</t>
  </si>
  <si>
    <t>Апарат територіального управління Державної судової адміністрації України в Одеській області</t>
  </si>
  <si>
    <t>Територіальне управління Державної судової адміністрації України в Одеській області</t>
  </si>
  <si>
    <t>Другий окружний суд міста Миколаєва</t>
  </si>
  <si>
    <t>Перший окружний суд міста Миколаєва</t>
  </si>
  <si>
    <t>Южноукраїнський окружний суд</t>
  </si>
  <si>
    <t>Снігурівський окружний суд</t>
  </si>
  <si>
    <t>Первомайський окружний суд</t>
  </si>
  <si>
    <t>Миколаївський окружний суд</t>
  </si>
  <si>
    <t>Вознесенський окружний суд</t>
  </si>
  <si>
    <t>Баштанський окружний суд</t>
  </si>
  <si>
    <t>Миколаївський окружний адміністративний суд</t>
  </si>
  <si>
    <t>Миколаївський окружний господарський суд</t>
  </si>
  <si>
    <t>Апарат територіального управління Державної судової адміністрації України в Миколаївській області</t>
  </si>
  <si>
    <t>Територіальне управління Державної судової адміністрації України в Миколаївській області</t>
  </si>
  <si>
    <t>Третій окружний суд міста Львова</t>
  </si>
  <si>
    <t>Другий окружний суд міста Львова</t>
  </si>
  <si>
    <t>Перший окружний суд міста Львова</t>
  </si>
  <si>
    <t xml:space="preserve">Яворівський окружний суд </t>
  </si>
  <si>
    <t xml:space="preserve">Червоноградський окружний суд </t>
  </si>
  <si>
    <t xml:space="preserve">Стрийський окружний суд </t>
  </si>
  <si>
    <t xml:space="preserve">Самбірський окружний суд </t>
  </si>
  <si>
    <t xml:space="preserve">Пустомитівський окружний суд </t>
  </si>
  <si>
    <t xml:space="preserve">Золочівський окружний суд </t>
  </si>
  <si>
    <t xml:space="preserve">Жовківський окружний суд </t>
  </si>
  <si>
    <t>Дрогобицький окружний суд</t>
  </si>
  <si>
    <t>Львівський окружний адміністративний суд</t>
  </si>
  <si>
    <t>Львівський окружний господарський суд</t>
  </si>
  <si>
    <t>Апарат територіального управління Державної судової адміністрації України в Львівській області</t>
  </si>
  <si>
    <t>Територіальне управління Державної судової адміністрації України в Львівській області</t>
  </si>
  <si>
    <t>Хрустальний окружний суд</t>
  </si>
  <si>
    <t>Старобільський окружний суд</t>
  </si>
  <si>
    <t>Сорокинський окружний суд</t>
  </si>
  <si>
    <t>Сєвєродонецький окружний суд</t>
  </si>
  <si>
    <t>Сватівський окружний суд</t>
  </si>
  <si>
    <t>Рубіжанський окружний суд</t>
  </si>
  <si>
    <t>Новопсковський окружний суд</t>
  </si>
  <si>
    <t>Лутугинський окружний суд</t>
  </si>
  <si>
    <t>Луганський окружний суд</t>
  </si>
  <si>
    <t>Лисичанський окружний суд</t>
  </si>
  <si>
    <t>Кадіївський окружний суд</t>
  </si>
  <si>
    <t>Довжанський окружний суд</t>
  </si>
  <si>
    <t>Біловодський окружний суд</t>
  </si>
  <si>
    <t>Алчевський окружний суд</t>
  </si>
  <si>
    <t>Луганський окружний адміністративний суд</t>
  </si>
  <si>
    <t>Луганський окружний господарський суд</t>
  </si>
  <si>
    <t>Апарат територіального управління Державної судової адміністрації України в Луганській області</t>
  </si>
  <si>
    <t>Територіальне управління Державної судової адміністрації України в Луганській області</t>
  </si>
  <si>
    <t>Світловодський окружний суд</t>
  </si>
  <si>
    <t>Олександрійський окружний суд</t>
  </si>
  <si>
    <t>Окружний суд міста Кропивницького</t>
  </si>
  <si>
    <t>Новоукраїнський окружний суд</t>
  </si>
  <si>
    <t>Маловисківський окружний суд</t>
  </si>
  <si>
    <t>Кропивницький окружний суд</t>
  </si>
  <si>
    <t>Знам'янський окружний суд</t>
  </si>
  <si>
    <t>Долинський окружний суд</t>
  </si>
  <si>
    <t>Голованівський окружний суд</t>
  </si>
  <si>
    <t>Гайворонський окружний суд</t>
  </si>
  <si>
    <t>Кіровоградський окружний адміністративний суд</t>
  </si>
  <si>
    <t>Кіровоградський окружний господарський суд</t>
  </si>
  <si>
    <t>Апарат територіального управління Державної судової адміністрації України в Кіровоградській області</t>
  </si>
  <si>
    <t>Територіальне управління Державної судової адміністрації України в Кіровоградській області</t>
  </si>
  <si>
    <t>Яготинський окружний суд</t>
  </si>
  <si>
    <t>Фастівський окружний суд</t>
  </si>
  <si>
    <t>Таращанський окружний суд</t>
  </si>
  <si>
    <t>Сквирський окружний суд</t>
  </si>
  <si>
    <t>Переяслав-Хмельницький окружний суд</t>
  </si>
  <si>
    <t>Обухівський окружний суд</t>
  </si>
  <si>
    <t>Києво-Святошинський окружний суд</t>
  </si>
  <si>
    <t>Кагарлицький окружний суд</t>
  </si>
  <si>
    <t>Ірпінський окружний суд</t>
  </si>
  <si>
    <t>Вишгородський окружний суд</t>
  </si>
  <si>
    <t>Васильківський окружний суд</t>
  </si>
  <si>
    <t>Броварський окружний суд</t>
  </si>
  <si>
    <t>Бориспільський окружний суд</t>
  </si>
  <si>
    <t>Білоцерківський окружний суд</t>
  </si>
  <si>
    <t>Київський окружний адміністративний суд</t>
  </si>
  <si>
    <t>Київський окружний господарський суд</t>
  </si>
  <si>
    <t>Апарат територіального управління Державної судової адміністрації України в Київській області</t>
  </si>
  <si>
    <t>Територіальне управління Державної судової адміністрації України в Київській області</t>
  </si>
  <si>
    <t>Тлумацький окружний суд</t>
  </si>
  <si>
    <t>Надвірнянський окружний суд</t>
  </si>
  <si>
    <t>Окружний суд міста Івано-Франківська</t>
  </si>
  <si>
    <t>Косівський окружний суд</t>
  </si>
  <si>
    <t>Коломийський окружний суд</t>
  </si>
  <si>
    <t>Калуський окружний суд</t>
  </si>
  <si>
    <t>Городенківський окружний суд</t>
  </si>
  <si>
    <t>Галицький окружний суд</t>
  </si>
  <si>
    <t>Івано-Франківський окружний адміністративний суд</t>
  </si>
  <si>
    <t>Івано-Франківський окружний господарський суд</t>
  </si>
  <si>
    <t>Апарат територіального управління Державної судової адміністрації України в Івано-Франківській області</t>
  </si>
  <si>
    <t>Територіальне управління Державної судової адміністрації України в Івано-Франківській області</t>
  </si>
  <si>
    <t>Четвертий окружний суд міста Запоріжжя</t>
  </si>
  <si>
    <t>Третій окружний суд міста Запоріжжя</t>
  </si>
  <si>
    <t xml:space="preserve">Другий окружний суд міста Запоріжжя </t>
  </si>
  <si>
    <t>Перший окружний суд міста Запоріжжя</t>
  </si>
  <si>
    <t xml:space="preserve">Токмацький окружний суд </t>
  </si>
  <si>
    <t xml:space="preserve">Приморський окружний суд </t>
  </si>
  <si>
    <t xml:space="preserve">Пологівський окружний суд </t>
  </si>
  <si>
    <t>Оріхівський окружний суд</t>
  </si>
  <si>
    <t xml:space="preserve">Мелітопольський окружний суд </t>
  </si>
  <si>
    <t xml:space="preserve">Енергодарський окружний суд </t>
  </si>
  <si>
    <t xml:space="preserve">Вільнянський окружний суд </t>
  </si>
  <si>
    <t>Василівський окружний суд</t>
  </si>
  <si>
    <t>Бердянський окружний суд</t>
  </si>
  <si>
    <t>Запорізький окружний адміністративний суд</t>
  </si>
  <si>
    <t>Запорізький окружний господарський суд</t>
  </si>
  <si>
    <t>Апарат територіального управління Державної судової адміністрації України в Запорізькій області</t>
  </si>
  <si>
    <t>Територіальне управління Державної судової адміністрації України в Запорізькій області</t>
  </si>
  <si>
    <t>Хустський окружний суд</t>
  </si>
  <si>
    <t>Ужгородський окружний суд</t>
  </si>
  <si>
    <t>Тячівський окружний суд</t>
  </si>
  <si>
    <t>Перечинський окружний суд</t>
  </si>
  <si>
    <t>Мукачівський окружний суд</t>
  </si>
  <si>
    <t>Міжгірський окружний суд</t>
  </si>
  <si>
    <t>Берегівський окружний суд</t>
  </si>
  <si>
    <t>Закарпатський окружний адміністративний суд</t>
  </si>
  <si>
    <t>Закарпатський окружний господарський суд</t>
  </si>
  <si>
    <t>Апарат територіального управління Державної судової адміністрації України в Закарпатській області</t>
  </si>
  <si>
    <t>Територіальне управління Державної судової адміністрації України в Закарпатській області</t>
  </si>
  <si>
    <t xml:space="preserve">Чуднівський окружний суд </t>
  </si>
  <si>
    <t xml:space="preserve">Черняхівський окружний суд </t>
  </si>
  <si>
    <t xml:space="preserve">Попільнянський окружний суд </t>
  </si>
  <si>
    <t xml:space="preserve">Олевський окружний суд </t>
  </si>
  <si>
    <t>Окружний суд міста Житомира</t>
  </si>
  <si>
    <t xml:space="preserve">Овруцький окружний суд </t>
  </si>
  <si>
    <t xml:space="preserve">Новоград-Волинський окружний суд </t>
  </si>
  <si>
    <t xml:space="preserve">Малинський окружний суд </t>
  </si>
  <si>
    <t xml:space="preserve">Коростишівський окружний суд </t>
  </si>
  <si>
    <t xml:space="preserve">Коростенський окружний суд </t>
  </si>
  <si>
    <t xml:space="preserve">Житомирський окружний суд </t>
  </si>
  <si>
    <t xml:space="preserve">Бердичівський окружний суд </t>
  </si>
  <si>
    <t>Житомирський окружний адміністративний суд</t>
  </si>
  <si>
    <t>Житомирський окружний господарський суд</t>
  </si>
  <si>
    <t>Апарат територіального управління Державної судової адміністрації України в Житомирській області</t>
  </si>
  <si>
    <t>Територіальне управління Державної судової адміністрації України в Житомирській області</t>
  </si>
  <si>
    <t xml:space="preserve">Другий окружний суд міста Маріуполя </t>
  </si>
  <si>
    <t xml:space="preserve">Перший окружний суд міста Маріуполя </t>
  </si>
  <si>
    <t>Третій окружний суд міста Донецька</t>
  </si>
  <si>
    <t>Другий окружний суд міста Донецька</t>
  </si>
  <si>
    <t>Перший окружний суд міста Донецька</t>
  </si>
  <si>
    <t>Шахтарський окружний суд</t>
  </si>
  <si>
    <t>Харцизький окружний суд</t>
  </si>
  <si>
    <t xml:space="preserve">Слов'янський окружний суд </t>
  </si>
  <si>
    <t xml:space="preserve">Покровський окружний суд </t>
  </si>
  <si>
    <t xml:space="preserve">Окружний суд міста Краматорська </t>
  </si>
  <si>
    <t>Окружний суд міста Горлівки</t>
  </si>
  <si>
    <t xml:space="preserve">Мар’їнський окружний суд </t>
  </si>
  <si>
    <t>Макіївський окружний суд</t>
  </si>
  <si>
    <t xml:space="preserve">Костянтинівський окружний суд </t>
  </si>
  <si>
    <t>Єнакіївський окружний суд</t>
  </si>
  <si>
    <t xml:space="preserve">Добропільський окружний суд </t>
  </si>
  <si>
    <t xml:space="preserve">Волноваський окружний суд </t>
  </si>
  <si>
    <t>Бойківський окружний суд</t>
  </si>
  <si>
    <t xml:space="preserve">Бахмутський окружний суд </t>
  </si>
  <si>
    <t>Донецький окружний адміністративний суд</t>
  </si>
  <si>
    <t>Донецький окружний господарський суд</t>
  </si>
  <si>
    <t>Апарат територіального управління Державної судової адміністрації України в Донецькій області</t>
  </si>
  <si>
    <t>Територіальне управління Державної судової адміністрації України в Донецькій області</t>
  </si>
  <si>
    <t>Четвертий окружний суд міста Кривого Рогу</t>
  </si>
  <si>
    <t>Третій окружний суд міста Кривого Рогу</t>
  </si>
  <si>
    <t>Другий окружний суд міста Кривого Рогу</t>
  </si>
  <si>
    <t>Перший окружний суд міста Кривого Рогу</t>
  </si>
  <si>
    <t>П'ятий окружний суд міста Дніпра</t>
  </si>
  <si>
    <t>Четвертий окружний суд міста Дніпра</t>
  </si>
  <si>
    <t>Третій окружний суд міста Дніпра</t>
  </si>
  <si>
    <t>Другий окружний суд міста Дніпра</t>
  </si>
  <si>
    <t>Перший окружний суд міста Дніпра</t>
  </si>
  <si>
    <t>Синельниківський окружний суд</t>
  </si>
  <si>
    <t>П'ятихатський окружний суд</t>
  </si>
  <si>
    <t>Петропавлівський окружний суд</t>
  </si>
  <si>
    <t xml:space="preserve">Петриківський окружний суд </t>
  </si>
  <si>
    <t xml:space="preserve">Павлоградський окружний суд </t>
  </si>
  <si>
    <t>Окружний суд міста Кам'янського</t>
  </si>
  <si>
    <t xml:space="preserve">Новомосковський  окружний суд </t>
  </si>
  <si>
    <t>Нікопольський окружний суд</t>
  </si>
  <si>
    <t>Верхньодніпровський окружний суд</t>
  </si>
  <si>
    <t xml:space="preserve">Васильківський окружний суд </t>
  </si>
  <si>
    <t>Дніпропетровський окружний адміністративний суд</t>
  </si>
  <si>
    <t>Дніпропетровський окружний господарський суд</t>
  </si>
  <si>
    <t>Апарат територіального управління Державної судової адміністрації України в Дніпропетровській області</t>
  </si>
  <si>
    <t>Територіальне управління Державної судової адміністрації України в Дніпропетровській області</t>
  </si>
  <si>
    <t>Нововолинський окружний суд</t>
  </si>
  <si>
    <t>Маневицький окружний суд</t>
  </si>
  <si>
    <t>Любомльський окружний суд</t>
  </si>
  <si>
    <t>Луцький окружний суд</t>
  </si>
  <si>
    <t>Ковельський окружний суд</t>
  </si>
  <si>
    <t>Ківерцівський окружний суд</t>
  </si>
  <si>
    <t>Камінь-Каширський окружний суд</t>
  </si>
  <si>
    <t>Горохівський окружний суд</t>
  </si>
  <si>
    <t>Володимир-Волинський окружний суд</t>
  </si>
  <si>
    <t>Волинський окружний адміністративний суд</t>
  </si>
  <si>
    <t>Волинський окружний господарський суд</t>
  </si>
  <si>
    <t>Апарат територіального управління Державної судової адміністрації України в Волинській області</t>
  </si>
  <si>
    <t>Територіальне управління Державної судової адміністрації України в Волинській області</t>
  </si>
  <si>
    <t>Ямпільський окружний суд</t>
  </si>
  <si>
    <t>Шаргородський окружний суд</t>
  </si>
  <si>
    <t>Хмільницький окружний суд</t>
  </si>
  <si>
    <t>Немирівський окружний суд</t>
  </si>
  <si>
    <t>Могилів-Подільський окружний суд</t>
  </si>
  <si>
    <t>Крижопільський окружний суд</t>
  </si>
  <si>
    <t>Козятинський окружний суд</t>
  </si>
  <si>
    <t>Іллінецький окружний суд</t>
  </si>
  <si>
    <t>Жмеринський окружний суд</t>
  </si>
  <si>
    <t>Гайсинський окружний суд</t>
  </si>
  <si>
    <t>Вінницький окружний суд</t>
  </si>
  <si>
    <t>Бершадський окружний суд</t>
  </si>
  <si>
    <t>Вінницький окружний адміністративний суд</t>
  </si>
  <si>
    <t>Вінницький окружний господарський суд</t>
  </si>
  <si>
    <t>Апарат територіального управління Державної судової адміністрації України в Вінницькій області</t>
  </si>
  <si>
    <t>Територіальне управління Державної судової адміністрації України в Вінницькій області</t>
  </si>
  <si>
    <t>Територіальні управління Державної судової адміністрації України та місцеві суди</t>
  </si>
  <si>
    <t xml:space="preserve">Восьмий апеляційний адміністративний суд </t>
  </si>
  <si>
    <t xml:space="preserve">Сьомий апеляційний адміністративний суд </t>
  </si>
  <si>
    <t xml:space="preserve">Шостий апеляційний адміністративний суд </t>
  </si>
  <si>
    <t xml:space="preserve">П’ятий апеляційний адміністративний суд </t>
  </si>
  <si>
    <t xml:space="preserve">Четвертий апеляційний адміністративний суд </t>
  </si>
  <si>
    <t xml:space="preserve">Третій апеляційний адміністративний суд </t>
  </si>
  <si>
    <t xml:space="preserve">Другий апеляційний адміністративний суд </t>
  </si>
  <si>
    <t xml:space="preserve">Перший апеляційний адміністративний суд </t>
  </si>
  <si>
    <t>Апеляційні адміністративні суди</t>
  </si>
  <si>
    <t xml:space="preserve">Західний апеляційний господарський суд </t>
  </si>
  <si>
    <t xml:space="preserve">Північно-західний апеляційний господарський суд </t>
  </si>
  <si>
    <t xml:space="preserve">Північний апеляційний господарський суд </t>
  </si>
  <si>
    <t xml:space="preserve">Південно-західний апеляційний господарський суд </t>
  </si>
  <si>
    <t xml:space="preserve">Південний апеляційний господарський суд </t>
  </si>
  <si>
    <t xml:space="preserve">Центральний апеляційний господарський суд </t>
  </si>
  <si>
    <t xml:space="preserve">Східний апеляційний господарський суд </t>
  </si>
  <si>
    <t>Апеляційні господарські суди</t>
  </si>
  <si>
    <t xml:space="preserve">Київський апеляційний суд </t>
  </si>
  <si>
    <t xml:space="preserve">Чернігівський апеляційний суд </t>
  </si>
  <si>
    <t>Чернівецький апеляційний суд</t>
  </si>
  <si>
    <t xml:space="preserve">Черкаський апеляційний суд </t>
  </si>
  <si>
    <t xml:space="preserve">Хмельницький апеляційний суд </t>
  </si>
  <si>
    <t xml:space="preserve">Херсонський апеляційний суд </t>
  </si>
  <si>
    <t xml:space="preserve">Харківський апеляційний суд </t>
  </si>
  <si>
    <t xml:space="preserve">Тернопільський апеляційний суд </t>
  </si>
  <si>
    <t xml:space="preserve">Сумський апеляційний суд </t>
  </si>
  <si>
    <t xml:space="preserve">Рівненський апеляційний суд </t>
  </si>
  <si>
    <t xml:space="preserve">Полтавський апеляційний суд </t>
  </si>
  <si>
    <t xml:space="preserve">Одеський апеляційний суд </t>
  </si>
  <si>
    <t xml:space="preserve">Миколаївський апеляційний суд </t>
  </si>
  <si>
    <t xml:space="preserve">Львівський апеляційний суд </t>
  </si>
  <si>
    <t xml:space="preserve">Луганський апеляційний суд </t>
  </si>
  <si>
    <t xml:space="preserve">Кропивницький апеляційний суд </t>
  </si>
  <si>
    <t>Івано-Франківський апеляційний суд</t>
  </si>
  <si>
    <t>Запорізький апеляційний суд</t>
  </si>
  <si>
    <t xml:space="preserve">Закарпатський апеляційний суд </t>
  </si>
  <si>
    <t>Житомирський апеляційний суд</t>
  </si>
  <si>
    <t xml:space="preserve">Донецький апеляційний суд </t>
  </si>
  <si>
    <t xml:space="preserve">Дніпровський апеляційний суд </t>
  </si>
  <si>
    <t xml:space="preserve">Волинський апеляційний суд </t>
  </si>
  <si>
    <t xml:space="preserve">Вінницький апеляційний суд </t>
  </si>
  <si>
    <t>Апеляційні загальні суди</t>
  </si>
  <si>
    <t>Національна школа суддів України</t>
  </si>
  <si>
    <t>Вища кваліфікаційна комісія суддів України</t>
  </si>
  <si>
    <t>Служба судової охорони</t>
  </si>
  <si>
    <t>Забезпечення суддівською винагородою новопризначених суддів та інші заходи з підвищення інституційної спроможності місцевих, апеляційних судів, органів і установ системи правосуддя</t>
  </si>
  <si>
    <t>Організаційне забезпечення діяльності органів судової влади</t>
  </si>
  <si>
    <t>видатки
 розвитку</t>
  </si>
  <si>
    <t>видатки 
споживання</t>
  </si>
  <si>
    <t>Найменування установ та напрямків видатків</t>
  </si>
  <si>
    <t>Код 
функціональної класифікації видатків та кредитування бюджету</t>
  </si>
  <si>
    <t>Розподіл видатків Державного бюджету України на 2026 рік на забезпечення здійснення правосуддя місцевими, апеляційними судами та функціонування органів і установ системи правосуддя</t>
  </si>
  <si>
    <t>Додаток № 7
до Закону України 
«Про Державний бюджет України на 2026 рік»</t>
  </si>
  <si>
    <t>ВСЬОГО</t>
  </si>
  <si>
    <t>Бюджет Яблунівської сільської територіальної громади</t>
  </si>
  <si>
    <t>2556000000</t>
  </si>
  <si>
    <t>Бюджет Чернігівської міської територіальної громади</t>
  </si>
  <si>
    <t>2555900000</t>
  </si>
  <si>
    <t>Бюджет Седнівської селищної територіальної громади</t>
  </si>
  <si>
    <t>2555800000</t>
  </si>
  <si>
    <t>Бюджет Ріпкинської селищної територіальної громади</t>
  </si>
  <si>
    <t>2555700000</t>
  </si>
  <si>
    <t>Бюджет Прилуцької міської територіальної громади</t>
  </si>
  <si>
    <t>2555600000</t>
  </si>
  <si>
    <t>Бюджет Ладанської селищної територіальної громади</t>
  </si>
  <si>
    <t>2555500000</t>
  </si>
  <si>
    <t>Бюджет Крутівської сільської територіальної громади</t>
  </si>
  <si>
    <t>2555400000</t>
  </si>
  <si>
    <t>Бюджет Дмитрівської селищної територіальної громади</t>
  </si>
  <si>
    <t>2555300000</t>
  </si>
  <si>
    <t>Бюджет Березнянської селищної територіальної громади</t>
  </si>
  <si>
    <t>2555200000</t>
  </si>
  <si>
    <t>Бюджет Талалаївської сільської територіальної громади</t>
  </si>
  <si>
    <t>2555000000</t>
  </si>
  <si>
    <t>Бюджет Сухополов’янської сільської територіальної громади</t>
  </si>
  <si>
    <t>2554900000</t>
  </si>
  <si>
    <t>Бюджет Понорницької селищної територіальної громади</t>
  </si>
  <si>
    <t>2554800000</t>
  </si>
  <si>
    <t>Бюджет Киселівської сільської територіальної громади</t>
  </si>
  <si>
    <t>2554700000</t>
  </si>
  <si>
    <t>Бюджет Добрянської селищної територіальної громади</t>
  </si>
  <si>
    <t>2554600000</t>
  </si>
  <si>
    <t>Бюджет Киїнської сільської територіальної громади</t>
  </si>
  <si>
    <t>2554200000</t>
  </si>
  <si>
    <t>Бюджет Новобілоуської сільської територіальної громади</t>
  </si>
  <si>
    <t>2554100000</t>
  </si>
  <si>
    <t>Бюджет Борзнянської міської територіальної громади</t>
  </si>
  <si>
    <t>2554000000</t>
  </si>
  <si>
    <t>Бюджет Новгород-Сіверської міської територіальної громади</t>
  </si>
  <si>
    <t>2553900000</t>
  </si>
  <si>
    <t>Бюджет Городнянської міської територіальної громади</t>
  </si>
  <si>
    <t>2553600000</t>
  </si>
  <si>
    <t>Бюджет Варвинської селищної територіальної громади</t>
  </si>
  <si>
    <t>2553500000</t>
  </si>
  <si>
    <t>Бюджет Височанської сільської територіальної громади</t>
  </si>
  <si>
    <t>2553400000</t>
  </si>
  <si>
    <t>Бюджет Холминської селищної територіальної громади</t>
  </si>
  <si>
    <t>2553200000</t>
  </si>
  <si>
    <t>Бюджет Талалаївської селищної територіальної громади</t>
  </si>
  <si>
    <t>2553100000</t>
  </si>
  <si>
    <t>Бюджет Сосницької селищної територіальної громади</t>
  </si>
  <si>
    <t>2552900000</t>
  </si>
  <si>
    <t>Бюджет Семенівської міської територіальної громади</t>
  </si>
  <si>
    <t>2552800000</t>
  </si>
  <si>
    <t>Бюджет Любецької селищної територіальної громади</t>
  </si>
  <si>
    <t>2552700000</t>
  </si>
  <si>
    <t>Бюджет Малодівицької селищної територіальної громади</t>
  </si>
  <si>
    <t>2552600000</t>
  </si>
  <si>
    <t>Бюджет Куликівської селищної територіальної громади</t>
  </si>
  <si>
    <t>2552500000</t>
  </si>
  <si>
    <t>Бюджет Ічнянської міської територіальної громади</t>
  </si>
  <si>
    <t>2552400000</t>
  </si>
  <si>
    <t>Бюджет Тупичівської сільської територіальної громади</t>
  </si>
  <si>
    <t>2552300000</t>
  </si>
  <si>
    <t>Бюджет Плисківської сільської територіальної громади</t>
  </si>
  <si>
    <t>2552200000</t>
  </si>
  <si>
    <t>Бюджет Новобасанської сільської територіальної громади</t>
  </si>
  <si>
    <t>2552000000</t>
  </si>
  <si>
    <t>Бюджет Комарівської сільської територіальної громади</t>
  </si>
  <si>
    <t>2551900000</t>
  </si>
  <si>
    <t>Бюджет Козелецької селищної територіальної громади</t>
  </si>
  <si>
    <t>2551800000</t>
  </si>
  <si>
    <t>Бюджет Менської міської територіальної громади</t>
  </si>
  <si>
    <t>2551700000</t>
  </si>
  <si>
    <t>Бюджет Мринської сільської територіальної громади</t>
  </si>
  <si>
    <t>2551600000</t>
  </si>
  <si>
    <t>Бюджет Іванівської сільської територіальної громади</t>
  </si>
  <si>
    <t>2551500000</t>
  </si>
  <si>
    <t>Бюджет Михайло-Коцюбинської селищної територіальної громади</t>
  </si>
  <si>
    <t>2551400000</t>
  </si>
  <si>
    <t>Бюджет Лосинівської селищної територіальної громади</t>
  </si>
  <si>
    <t>2551300000</t>
  </si>
  <si>
    <t>Бюджет Коропської селищної територіальної громади</t>
  </si>
  <si>
    <t>2551200000</t>
  </si>
  <si>
    <t>Бюджет Гончарівської селищної територіальної громади</t>
  </si>
  <si>
    <t>2551100000</t>
  </si>
  <si>
    <t>Бюджет Сновської міської територіальної громади</t>
  </si>
  <si>
    <t>2551000000</t>
  </si>
  <si>
    <t>Бюджет Остерської міської територіальної громади</t>
  </si>
  <si>
    <t>2550900000</t>
  </si>
  <si>
    <t>Бюджет Носівської міської територіальної громади</t>
  </si>
  <si>
    <t>2550800000</t>
  </si>
  <si>
    <t>Бюджет Корюківської міської територіальної громади</t>
  </si>
  <si>
    <t>2550700000</t>
  </si>
  <si>
    <t>Бюджет Батуринської міської територіальної громади</t>
  </si>
  <si>
    <t>2550600000</t>
  </si>
  <si>
    <t>Бюджет Макіївської сільської територіальної громади</t>
  </si>
  <si>
    <t>2550400000</t>
  </si>
  <si>
    <t>Бюджет Кіптівської сільської територіальної громади</t>
  </si>
  <si>
    <t>2550300000</t>
  </si>
  <si>
    <t>Бюджет Деснянської селищної територіальної громади</t>
  </si>
  <si>
    <t>2550200000</t>
  </si>
  <si>
    <t>Бюджет Вертіївської сільської територіальної громади</t>
  </si>
  <si>
    <t>2550100000</t>
  </si>
  <si>
    <t>Обласний бюджет Чернігівської області</t>
  </si>
  <si>
    <t>2510000000</t>
  </si>
  <si>
    <t>Бюджет Чернівецької міської територіальної громади</t>
  </si>
  <si>
    <t>2455200000</t>
  </si>
  <si>
    <t>Бюджет Топорівської сільської територіальної громади</t>
  </si>
  <si>
    <t>2455100000</t>
  </si>
  <si>
    <t>Бюджет Тарашанської сільської територіальної громади</t>
  </si>
  <si>
    <t>2455000000</t>
  </si>
  <si>
    <t>Бюджет Путильської селищної територіальної громади</t>
  </si>
  <si>
    <t>2454900000</t>
  </si>
  <si>
    <t>Бюджет Петровецької сільської територіальної громади</t>
  </si>
  <si>
    <t>2454800000</t>
  </si>
  <si>
    <t>Бюджет Лівинецької сільської територіальної громади</t>
  </si>
  <si>
    <t>2454700000</t>
  </si>
  <si>
    <t>Бюджет Кельменецької селищної територіальної громади</t>
  </si>
  <si>
    <t>2454600000</t>
  </si>
  <si>
    <t>Бюджет Кам’янської сільської територіальної громади</t>
  </si>
  <si>
    <t>2454500000</t>
  </si>
  <si>
    <t>Бюджет Кам’янецької сільської територіальної громади</t>
  </si>
  <si>
    <t>2454400000</t>
  </si>
  <si>
    <t>Бюджет Горішньошеровецької сільської територіальної громади</t>
  </si>
  <si>
    <t>2454300000</t>
  </si>
  <si>
    <t>Бюджет Веренчанської сільської територіальної громади</t>
  </si>
  <si>
    <t>2454200000</t>
  </si>
  <si>
    <t>Бюджет Брусницької сільської територіальної громади</t>
  </si>
  <si>
    <t>2454100000</t>
  </si>
  <si>
    <t>Бюджет Боянської сільської територіальної громади</t>
  </si>
  <si>
    <t>2454000000</t>
  </si>
  <si>
    <t>Бюджет Берегометської селищної територіальної громади</t>
  </si>
  <si>
    <t>2453900000</t>
  </si>
  <si>
    <t>Бюджет Банилівської сільської територіальної громади</t>
  </si>
  <si>
    <t>2453800000</t>
  </si>
  <si>
    <t>Бюджет Кадубовецької сільської територіальної громади</t>
  </si>
  <si>
    <t>2453700000</t>
  </si>
  <si>
    <t>Бюджет Сучевенської сільської територіальної громади</t>
  </si>
  <si>
    <t>2453600000</t>
  </si>
  <si>
    <t>Бюджет Карапчівської сільської територіальної громади</t>
  </si>
  <si>
    <t>2453500000</t>
  </si>
  <si>
    <t>Бюджет Ванчиковецької сільської територіальної громади</t>
  </si>
  <si>
    <t>2453400000</t>
  </si>
  <si>
    <t>Бюджет Новодністровської міської територіальної громади</t>
  </si>
  <si>
    <t>2453300000</t>
  </si>
  <si>
    <t>Бюджет Чагорської сільської територіальної громади</t>
  </si>
  <si>
    <t>2453200000</t>
  </si>
  <si>
    <t>Бюджет Хотинської міської територіальної громади</t>
  </si>
  <si>
    <t>2453100000</t>
  </si>
  <si>
    <t>Бюджет Ставчанської сільської територіальної громади</t>
  </si>
  <si>
    <t>2453000000</t>
  </si>
  <si>
    <t>Бюджет Неполоковецької селищної територіальної громади</t>
  </si>
  <si>
    <t>2452900000</t>
  </si>
  <si>
    <t>Бюджет Заставнівської міської територіальної громади</t>
  </si>
  <si>
    <t>2452800000</t>
  </si>
  <si>
    <t>Бюджет Герцаївської міської територіальної громади</t>
  </si>
  <si>
    <t>2452700000</t>
  </si>
  <si>
    <t>Бюджет Новоселицької міської територіальної громади</t>
  </si>
  <si>
    <t>2452600000</t>
  </si>
  <si>
    <t>Бюджет Кострижівської селищної територіальної громади</t>
  </si>
  <si>
    <t>2452500000</t>
  </si>
  <si>
    <t>Бюджет Юрковецької сільської територіальної громади</t>
  </si>
  <si>
    <t>2452400000</t>
  </si>
  <si>
    <t>Бюджет Вікнянської сільської територіальної громади</t>
  </si>
  <si>
    <t>2452300000</t>
  </si>
  <si>
    <t>Бюджет Магальської сільської територіальної громади</t>
  </si>
  <si>
    <t>2452200000</t>
  </si>
  <si>
    <t>Бюджет Кіцманської міської територіальної громади</t>
  </si>
  <si>
    <t>2452100000</t>
  </si>
  <si>
    <t>Бюджет Мамаївської сільської територіальної громади</t>
  </si>
  <si>
    <t>2452000000</t>
  </si>
  <si>
    <t>Бюджет Острицької сільської територіальної громади</t>
  </si>
  <si>
    <t>2451900000</t>
  </si>
  <si>
    <t>Бюджет Селятинської сільської територіальної громади</t>
  </si>
  <si>
    <t>2451800000</t>
  </si>
  <si>
    <t>Бюджет Конятинської сільської територіальної громади</t>
  </si>
  <si>
    <t>2451700000</t>
  </si>
  <si>
    <t>Бюджет Чудейської сільської територіальної громади</t>
  </si>
  <si>
    <t>2451600000</t>
  </si>
  <si>
    <t>Бюджет Тереблеченської сільської територіальної громади</t>
  </si>
  <si>
    <t>2451500000</t>
  </si>
  <si>
    <t>Бюджет Красноїльської селищної територіальної громади</t>
  </si>
  <si>
    <t>2451400000</t>
  </si>
  <si>
    <t>Бюджет Сторожинецької міської територіальної громади</t>
  </si>
  <si>
    <t>2451300000</t>
  </si>
  <si>
    <t>Бюджет Вижницької міської територіальної громади</t>
  </si>
  <si>
    <t>2451200000</t>
  </si>
  <si>
    <t>Бюджет Вашківецької міської територіальної громади</t>
  </si>
  <si>
    <t>2451100000</t>
  </si>
  <si>
    <t>Бюджет Усть-Путильської сільської територіальної громади</t>
  </si>
  <si>
    <t>2451000000</t>
  </si>
  <si>
    <t>Бюджет Сокирянської міської територіальної громади</t>
  </si>
  <si>
    <t>2450900000</t>
  </si>
  <si>
    <t>Бюджет Рукшинської сільської територіальної громади</t>
  </si>
  <si>
    <t>2450800000</t>
  </si>
  <si>
    <t>Бюджет Недобоївської сільської територіальної громади</t>
  </si>
  <si>
    <t>2450700000</t>
  </si>
  <si>
    <t>Бюджет Мамалигівської сільської територіальної громади</t>
  </si>
  <si>
    <t>2450600000</t>
  </si>
  <si>
    <t>Бюджет Клішковецької сільської територіальної громади</t>
  </si>
  <si>
    <t>2450500000</t>
  </si>
  <si>
    <t>Бюджет Глибоцької селищної територіальної громади</t>
  </si>
  <si>
    <t>2450400000</t>
  </si>
  <si>
    <t>Бюджет Волоківської сільської територіальної громади</t>
  </si>
  <si>
    <t>2450300000</t>
  </si>
  <si>
    <t>Бюджет Великокучурівської сільської територіальної громади</t>
  </si>
  <si>
    <t>2450200000</t>
  </si>
  <si>
    <t>Бюджет Вашковецької сільської територіальної громади</t>
  </si>
  <si>
    <t>2450100000</t>
  </si>
  <si>
    <t>Обласний бюджет Чернівецької області</t>
  </si>
  <si>
    <t>2410000000</t>
  </si>
  <si>
    <t>Бюджет Шрамківської сільської територіальної громади</t>
  </si>
  <si>
    <t>2357800000</t>
  </si>
  <si>
    <t>Бюджет Чорнобаївської селищної територіальної громади</t>
  </si>
  <si>
    <t>2357700000</t>
  </si>
  <si>
    <t>Бюджет Черкаської міської територіальної громади</t>
  </si>
  <si>
    <t>2357600000</t>
  </si>
  <si>
    <t>Бюджет Христинівської міської територіальної громади</t>
  </si>
  <si>
    <t>2357500000</t>
  </si>
  <si>
    <t>Бюджет Смілянської міської територіальної громади</t>
  </si>
  <si>
    <t>2357300000</t>
  </si>
  <si>
    <t>Бюджет Піщанської сільської територіальної громади</t>
  </si>
  <si>
    <t>2357200000</t>
  </si>
  <si>
    <t>Бюджет Новодмитрівської сільської територіальної громади</t>
  </si>
  <si>
    <t>2357100000</t>
  </si>
  <si>
    <t>Бюджет Мошнівської сільської територіальної громади</t>
  </si>
  <si>
    <t>2357000000</t>
  </si>
  <si>
    <t>Бюджет Монастирищенської міської територіальної громади</t>
  </si>
  <si>
    <t>2356900000</t>
  </si>
  <si>
    <t>Бюджет Калинопільської селищної територіальної громади</t>
  </si>
  <si>
    <t>2356600000</t>
  </si>
  <si>
    <t>Бюджет Звенигородської міської територіальної громади</t>
  </si>
  <si>
    <t>2356400000</t>
  </si>
  <si>
    <t>Бюджет Городищенської міської територіальної громади</t>
  </si>
  <si>
    <t>2356300000</t>
  </si>
  <si>
    <t>Бюджет Вознесенської сільської територіальної громади</t>
  </si>
  <si>
    <t>2356100000</t>
  </si>
  <si>
    <t>Бюджет Багачевської міської територіальної громади</t>
  </si>
  <si>
    <t>2356000000</t>
  </si>
  <si>
    <t>Бюджет Будищенської сільської територіальної громади</t>
  </si>
  <si>
    <t>2355900000</t>
  </si>
  <si>
    <t>Бюджет Бабанської селищної територіальної громади</t>
  </si>
  <si>
    <t>2355800000</t>
  </si>
  <si>
    <t>Бюджет Виноградської сільської територіальної громади</t>
  </si>
  <si>
    <t>2355700000</t>
  </si>
  <si>
    <t>Бюджет Баштечківської сільської територіальної громади</t>
  </si>
  <si>
    <t>2355600000</t>
  </si>
  <si>
    <t>Бюджет Драбівської селищної територіальної громади</t>
  </si>
  <si>
    <t>2355500000</t>
  </si>
  <si>
    <t>Бюджет Канівської міської територіальної громади</t>
  </si>
  <si>
    <t>2355400000</t>
  </si>
  <si>
    <t>Бюджет Шевченківської сільської територіальної громади</t>
  </si>
  <si>
    <t>2355300000</t>
  </si>
  <si>
    <t>Бюджет Чигиринської міської територіальної громади</t>
  </si>
  <si>
    <t>2355200000</t>
  </si>
  <si>
    <t>Бюджет Тернівської сільської територіальної громади</t>
  </si>
  <si>
    <t>2354900000</t>
  </si>
  <si>
    <t>Бюджет Сагунівської сільської територіальної громади</t>
  </si>
  <si>
    <t>2354700000</t>
  </si>
  <si>
    <t>Бюджет Руськополянської сільської територіальної громади</t>
  </si>
  <si>
    <t>2354600000</t>
  </si>
  <si>
    <t>Бюджет Медведівської сільської територіальної громади</t>
  </si>
  <si>
    <t>2354200000</t>
  </si>
  <si>
    <t>Бюджет Лисянської селищної територіальної громади</t>
  </si>
  <si>
    <t>2354000000</t>
  </si>
  <si>
    <t>Бюджет Лип’янської сільської територіальної громади</t>
  </si>
  <si>
    <t>2353900000</t>
  </si>
  <si>
    <t>Бюджет Леськівської сільської територіальної громади</t>
  </si>
  <si>
    <t>2353800000</t>
  </si>
  <si>
    <t>Бюджет Ладижинської сільської територіальної громади</t>
  </si>
  <si>
    <t>2353600000</t>
  </si>
  <si>
    <t>Бюджет Дмитрушківської сільської територіальної громади</t>
  </si>
  <si>
    <t>2353500000</t>
  </si>
  <si>
    <t>Бюджет Водяницької сільської територіальної громади</t>
  </si>
  <si>
    <t>2353400000</t>
  </si>
  <si>
    <t>Бюджет Вільшанської селищної територіальної громади</t>
  </si>
  <si>
    <t>2353300000</t>
  </si>
  <si>
    <t>Бюджет Великохутірської сільської територіальної громади</t>
  </si>
  <si>
    <t>2353200000</t>
  </si>
  <si>
    <t>Бюджет Бужанської сільської територіальної громади</t>
  </si>
  <si>
    <t>2353100000</t>
  </si>
  <si>
    <t>Бюджет Бобрицької сільської територіальної громади</t>
  </si>
  <si>
    <t>2353000000</t>
  </si>
  <si>
    <t>Бюджет Березняківської сільської територіальної громади</t>
  </si>
  <si>
    <t>2352900000</t>
  </si>
  <si>
    <t>Бюджет Балаклеївської сільської територіальної громади</t>
  </si>
  <si>
    <t>2352700000</t>
  </si>
  <si>
    <t>Бюджет Буцької селищної територіальної громади</t>
  </si>
  <si>
    <t>2352600000</t>
  </si>
  <si>
    <t>Бюджет Михайлівської сільської територіальної громади</t>
  </si>
  <si>
    <t>2352500000</t>
  </si>
  <si>
    <t>Бюджет Зорівської сільської територіальної громади</t>
  </si>
  <si>
    <t>2352400000</t>
  </si>
  <si>
    <t>Бюджет Матусівської сільської територіальної громади</t>
  </si>
  <si>
    <t>2352300000</t>
  </si>
  <si>
    <t>Бюджет Іркліївської сільської територіальної громади</t>
  </si>
  <si>
    <t>2352200000</t>
  </si>
  <si>
    <t>Бюджет Степанківської сільської територіальної громади</t>
  </si>
  <si>
    <t>2352100000</t>
  </si>
  <si>
    <t>Бюджет Паланської сільської територіальної громади</t>
  </si>
  <si>
    <t>2352000000</t>
  </si>
  <si>
    <t>Бюджет Іваньківської сільської територіальної громади</t>
  </si>
  <si>
    <t>2351900000</t>
  </si>
  <si>
    <t>Бюджет Ліплявської сільської територіальної громади</t>
  </si>
  <si>
    <t>2351600000</t>
  </si>
  <si>
    <t>Бюджет Кам’янської міської територіальної громади</t>
  </si>
  <si>
    <t>2351500000</t>
  </si>
  <si>
    <t>Бюджет Жашківської міської територіальної громади</t>
  </si>
  <si>
    <t>2351400000</t>
  </si>
  <si>
    <t>Бюджет Мліївської сільської територіальної громади</t>
  </si>
  <si>
    <t>2351100000</t>
  </si>
  <si>
    <t>Бюджет Степанецької сільської територіальної громади</t>
  </si>
  <si>
    <t>2351000000</t>
  </si>
  <si>
    <t>Бюджет Ротмістрівської сільської територіальної громади</t>
  </si>
  <si>
    <t>2350800000</t>
  </si>
  <si>
    <t>Бюджет Селищенської сільської територіальної громади</t>
  </si>
  <si>
    <t>2350700000</t>
  </si>
  <si>
    <t>Бюджет Набутівської сільської територіальної громади</t>
  </si>
  <si>
    <t>2350600000</t>
  </si>
  <si>
    <t>Бюджет Тальнівської міської територіальної громади</t>
  </si>
  <si>
    <t>2350400000</t>
  </si>
  <si>
    <t>Бюджет Єрківської селищної територіальної громади</t>
  </si>
  <si>
    <t>2350200000</t>
  </si>
  <si>
    <t>Бюджет Білозірської сільської територіальної громади</t>
  </si>
  <si>
    <t>2350100000</t>
  </si>
  <si>
    <t>Обласний бюджет Черкаської області</t>
  </si>
  <si>
    <t>2310000000</t>
  </si>
  <si>
    <t>Бюджет Ярмолинецької селищної територіальної громади</t>
  </si>
  <si>
    <t>2256700000</t>
  </si>
  <si>
    <t>Бюджет Щиборівської сільської територіальної громади</t>
  </si>
  <si>
    <t>2256600000</t>
  </si>
  <si>
    <t>Бюджет Хмельницької міської територіальної громади</t>
  </si>
  <si>
    <t>2256400000</t>
  </si>
  <si>
    <t>Бюджет Теофіпольської селищної територіальної громади</t>
  </si>
  <si>
    <t>2256300000</t>
  </si>
  <si>
    <t>Бюджет Орининської сільської територіальної громади</t>
  </si>
  <si>
    <t>2256100000</t>
  </si>
  <si>
    <t>Бюджет Михайлюцької сільської територіальної громади</t>
  </si>
  <si>
    <t>2256000000</t>
  </si>
  <si>
    <t>Бюджет Кам’янець-Подільської міської територіальної громади</t>
  </si>
  <si>
    <t>2255800000</t>
  </si>
  <si>
    <t>Бюджет Ізяславської міської територіальної громади</t>
  </si>
  <si>
    <t>2255700000</t>
  </si>
  <si>
    <t>Бюджет Зіньківської сільської територіальної громади</t>
  </si>
  <si>
    <t>2255600000</t>
  </si>
  <si>
    <t>Бюджет Закупненської селищної територіальної громади</t>
  </si>
  <si>
    <t>2255500000</t>
  </si>
  <si>
    <t>Бюджет Деражнянської міської територіальної громади</t>
  </si>
  <si>
    <t>2255400000</t>
  </si>
  <si>
    <t>Бюджет Віньковецької селищної територіальної громади</t>
  </si>
  <si>
    <t>2255300000</t>
  </si>
  <si>
    <t>Бюджет Старокостянтинівської міської територіальної громади</t>
  </si>
  <si>
    <t>2255200000</t>
  </si>
  <si>
    <t>Бюджет Сахновецької сільської територіальної громади</t>
  </si>
  <si>
    <t>2254900000</t>
  </si>
  <si>
    <t>Бюджет Заслучненської сільської територіальної громади</t>
  </si>
  <si>
    <t>2254800000</t>
  </si>
  <si>
    <t>Бюджет Плужненської сільської територіальної громади</t>
  </si>
  <si>
    <t>2254700000</t>
  </si>
  <si>
    <t>Бюджет Нетішинської міської територіальної громади</t>
  </si>
  <si>
    <t>2254600000</t>
  </si>
  <si>
    <t>Бюджет Славутської міської територіальної громади</t>
  </si>
  <si>
    <t>2254500000</t>
  </si>
  <si>
    <t>Бюджет Ямпільської селищної територіальної громади</t>
  </si>
  <si>
    <t>2254400000</t>
  </si>
  <si>
    <t>Бюджет Улашанівської сільської територіальної громади</t>
  </si>
  <si>
    <t>2254300000</t>
  </si>
  <si>
    <t>Бюджет Білогірської селищної територіальної громади</t>
  </si>
  <si>
    <t>2254000000</t>
  </si>
  <si>
    <t>Бюджет Крупецької сільської територіальної громади</t>
  </si>
  <si>
    <t>2253800000</t>
  </si>
  <si>
    <t>Бюджет Староушицької селищної територіальної громади</t>
  </si>
  <si>
    <t>2253700000</t>
  </si>
  <si>
    <t>Бюджет Жванецької сільської територіальної громади</t>
  </si>
  <si>
    <t>2253600000</t>
  </si>
  <si>
    <t>Бюджет Смотрицької селищної територіальної громади</t>
  </si>
  <si>
    <t>2253500000</t>
  </si>
  <si>
    <t>Бюджет Вовковинецької селищної територіальної громади</t>
  </si>
  <si>
    <t>2253400000</t>
  </si>
  <si>
    <t>Бюджет Грицівської селищної територіальної громади</t>
  </si>
  <si>
    <t>2253300000</t>
  </si>
  <si>
    <t>Бюджет Солобковецької сільської територіальної громади</t>
  </si>
  <si>
    <t>2253200000</t>
  </si>
  <si>
    <t>Бюджет Красилівської міської територіальної громади</t>
  </si>
  <si>
    <t>2253000000</t>
  </si>
  <si>
    <t>Бюджет Антонінської селищної територіальної громади</t>
  </si>
  <si>
    <t>2252900000</t>
  </si>
  <si>
    <t>Бюджет Слобідсько-Кульчієвецької сільської територіальної громади</t>
  </si>
  <si>
    <t>2252800000</t>
  </si>
  <si>
    <t>Бюджет Городоцької міської територіальної громади</t>
  </si>
  <si>
    <t>2252700000</t>
  </si>
  <si>
    <t>Бюджет Судилківської сільської територіальної громади</t>
  </si>
  <si>
    <t>2252600000</t>
  </si>
  <si>
    <t>Бюджет Ленковецької сільської територіальної громади</t>
  </si>
  <si>
    <t>2252500000</t>
  </si>
  <si>
    <t>Бюджет Гуківської сільської територіальної громади</t>
  </si>
  <si>
    <t>2252400000</t>
  </si>
  <si>
    <t>Бюджет Чемеровецької селищної територіальної громади</t>
  </si>
  <si>
    <t>2252300000</t>
  </si>
  <si>
    <t>Бюджет Чорноострівської селищної територіальної громади</t>
  </si>
  <si>
    <t>2252200000</t>
  </si>
  <si>
    <t>Бюджет Старосинявської селищної територіальної громади</t>
  </si>
  <si>
    <t>2252100000</t>
  </si>
  <si>
    <t>Бюджет Сатанівської селищної територіальної громади</t>
  </si>
  <si>
    <t>2252000000</t>
  </si>
  <si>
    <t>Бюджет Розсошанської сільської територіальної громади</t>
  </si>
  <si>
    <t>2251900000</t>
  </si>
  <si>
    <t>Бюджет Понінківської селищної територіальної громади</t>
  </si>
  <si>
    <t>2251800000</t>
  </si>
  <si>
    <t>Бюджет Полонської міської територіальної громади</t>
  </si>
  <si>
    <t>2251700000</t>
  </si>
  <si>
    <t>Бюджет Новоушицької селищної територіальної громади</t>
  </si>
  <si>
    <t>2251600000</t>
  </si>
  <si>
    <t>Бюджет Наркевицької селищної територіальної громади</t>
  </si>
  <si>
    <t>2251500000</t>
  </si>
  <si>
    <t>Бюджет Меджибізької селищної територіальної громади</t>
  </si>
  <si>
    <t>2251400000</t>
  </si>
  <si>
    <t>Бюджет Маківської сільської територіальної громади</t>
  </si>
  <si>
    <t>2251300000</t>
  </si>
  <si>
    <t>Бюджет Лісовогринівецької сільської територіальної громади</t>
  </si>
  <si>
    <t>2251200000</t>
  </si>
  <si>
    <t>Бюджет Летичівської селищної територіальної громади</t>
  </si>
  <si>
    <t>2251100000</t>
  </si>
  <si>
    <t>Бюджет Китайгородської сільської територіальної громади</t>
  </si>
  <si>
    <t>2250900000</t>
  </si>
  <si>
    <t>Бюджет Новодунаєвецької селищної територіальної громади</t>
  </si>
  <si>
    <t>2250800000</t>
  </si>
  <si>
    <t>Бюджет Дунаєвецької міської територіальної громади</t>
  </si>
  <si>
    <t>2250700000</t>
  </si>
  <si>
    <t>Бюджет Гуменецької сільської територіальної громади</t>
  </si>
  <si>
    <t>2250600000</t>
  </si>
  <si>
    <t>Бюджет Гвардійської сільської територіальної громади</t>
  </si>
  <si>
    <t>2250500000</t>
  </si>
  <si>
    <t>Бюджет Ганнопільської сільської територіальної громади</t>
  </si>
  <si>
    <t>2250400000</t>
  </si>
  <si>
    <t>Бюджет Волочиської міської територіальної громади</t>
  </si>
  <si>
    <t>2250300000</t>
  </si>
  <si>
    <t>Бюджет Війтовецької селищної територіальної громади</t>
  </si>
  <si>
    <t>2250200000</t>
  </si>
  <si>
    <t>Бюджет Берездівської сільської територіальної громади</t>
  </si>
  <si>
    <t>2250100000</t>
  </si>
  <si>
    <t>Обласний бюджет Хмельницької області</t>
  </si>
  <si>
    <t>2210000000</t>
  </si>
  <si>
    <t>Бюджет Чорнобаївської сільської територіальної громади</t>
  </si>
  <si>
    <t>2155400000</t>
  </si>
  <si>
    <t>Бюджет Херсонської міської територіальної громади</t>
  </si>
  <si>
    <t>Бюджет Тягинської сільської територіальної громади</t>
  </si>
  <si>
    <t>2155200000</t>
  </si>
  <si>
    <t>Бюджет Таврійської міської територіальної громади</t>
  </si>
  <si>
    <t>2155100000</t>
  </si>
  <si>
    <t>Бюджет Скадовської міської територіальної громади</t>
  </si>
  <si>
    <t>2155000000</t>
  </si>
  <si>
    <t>Бюджет Рубанівської сільської територіальної громади</t>
  </si>
  <si>
    <t>2154900000</t>
  </si>
  <si>
    <t>Бюджет Олешківської міської територіальної громади</t>
  </si>
  <si>
    <t>2154800000</t>
  </si>
  <si>
    <t>Бюджет Новотроїцької селищної територіальної громади</t>
  </si>
  <si>
    <t>2154700000</t>
  </si>
  <si>
    <t>Бюджет Новоолександрівської сільської територіальної громади</t>
  </si>
  <si>
    <t>2154600000</t>
  </si>
  <si>
    <t>Бюджет Новомиколаївської сільської територіальної громади</t>
  </si>
  <si>
    <t>2154500000</t>
  </si>
  <si>
    <t>Бюджет Нововоронцовської селищної територіальної громади</t>
  </si>
  <si>
    <t>2154400000</t>
  </si>
  <si>
    <t>Бюджет Нижньосірогозької селищної територіальної громади</t>
  </si>
  <si>
    <t>2154300000</t>
  </si>
  <si>
    <t>Бюджет Лазурненської селищної територіальної громади</t>
  </si>
  <si>
    <t>2154200000</t>
  </si>
  <si>
    <t>Бюджет Каховської міської територіальної громади</t>
  </si>
  <si>
    <t>2154100000</t>
  </si>
  <si>
    <t>Бюджет Калинівської селищної територіальної громади</t>
  </si>
  <si>
    <t>2154000000</t>
  </si>
  <si>
    <t>Бюджет Дар’ївської сільської територіальної громади</t>
  </si>
  <si>
    <t>2153900000</t>
  </si>
  <si>
    <t>Бюджет Генічеської міської територіальної громади</t>
  </si>
  <si>
    <t>2153800000</t>
  </si>
  <si>
    <t>Бюджет Верхньорогачицької селищної територіальної громади</t>
  </si>
  <si>
    <t>2153700000</t>
  </si>
  <si>
    <t>Бюджет Великоолександрівської селищної територіальної громади</t>
  </si>
  <si>
    <t>2153600000</t>
  </si>
  <si>
    <t>Бюджет Великолепетиської селищної територіальної громади</t>
  </si>
  <si>
    <t>2153500000</t>
  </si>
  <si>
    <t>Бюджет Бериславської міської територіальної громади</t>
  </si>
  <si>
    <t>2153400000</t>
  </si>
  <si>
    <t>Бюджет Милівської сільської територіальної громади</t>
  </si>
  <si>
    <t>2153000000</t>
  </si>
  <si>
    <t>Бюджет Голопристанської міської територіальної громади</t>
  </si>
  <si>
    <t>2152900000</t>
  </si>
  <si>
    <t>Бюджет Новокаховської міської територіальної громади</t>
  </si>
  <si>
    <t>2152800000</t>
  </si>
  <si>
    <t>Бюджет Новорайської селищної територіальної громади</t>
  </si>
  <si>
    <t>2152700000</t>
  </si>
  <si>
    <t>Бюджет Долматівської сільської територіальної громади</t>
  </si>
  <si>
    <t>2152500000</t>
  </si>
  <si>
    <t>Бюджет Любимівської селищної територіальної громади</t>
  </si>
  <si>
    <t>2152400000</t>
  </si>
  <si>
    <t>Бюджет Ювілейної селищної територіальної громади</t>
  </si>
  <si>
    <t>2152300000</t>
  </si>
  <si>
    <t>Бюджет Іванівської селищної територіальної громади</t>
  </si>
  <si>
    <t>2152200000</t>
  </si>
  <si>
    <t>Бюджет Костянтинівської сільської територіальної громади</t>
  </si>
  <si>
    <t>2152100000</t>
  </si>
  <si>
    <t>Бюджет Чулаківської сільської територіальної громади</t>
  </si>
  <si>
    <t>2152000000</t>
  </si>
  <si>
    <t>Бюджет Бехтерської сільської територіальної громади</t>
  </si>
  <si>
    <t>2151900000</t>
  </si>
  <si>
    <t>Бюджет Високопільської селищної територіальної громади</t>
  </si>
  <si>
    <t>2151800000</t>
  </si>
  <si>
    <t>Бюджет Борозенської сільської територіальної громади</t>
  </si>
  <si>
    <t>2151700000</t>
  </si>
  <si>
    <t>Бюджет Білозерської селищної територіальної громади</t>
  </si>
  <si>
    <t>2151600000</t>
  </si>
  <si>
    <t>Бюджет Станіславської сільської територіальної громади</t>
  </si>
  <si>
    <t>2151500000</t>
  </si>
  <si>
    <t>Бюджет Горностаївської селищної територіальної громади</t>
  </si>
  <si>
    <t>2151400000</t>
  </si>
  <si>
    <t>Бюджет Виноградівської сільської територіальної громади</t>
  </si>
  <si>
    <t>2151300000</t>
  </si>
  <si>
    <t>Бюджет Хрестівської сільської територіальної громади</t>
  </si>
  <si>
    <t>2151200000</t>
  </si>
  <si>
    <t>Бюджет Тавричанської сільської територіальної громади</t>
  </si>
  <si>
    <t>2151100000</t>
  </si>
  <si>
    <t>Бюджет Музиківської сільської територіальної громади</t>
  </si>
  <si>
    <t>2151000000</t>
  </si>
  <si>
    <t>Бюджет Присиваської сільської територіальної громади</t>
  </si>
  <si>
    <t>2150900000</t>
  </si>
  <si>
    <t>Бюджет Великокопанівської сільської територіальної громади</t>
  </si>
  <si>
    <t>2150700000</t>
  </si>
  <si>
    <t>Бюджет Зеленопідської селищної територіальної громади</t>
  </si>
  <si>
    <t>2150600000</t>
  </si>
  <si>
    <t>Бюджет Чаплинської селищної територіальної громади</t>
  </si>
  <si>
    <t>2150500000</t>
  </si>
  <si>
    <t>Бюджет Мирненської селищної територіальної громади</t>
  </si>
  <si>
    <t>2150400000</t>
  </si>
  <si>
    <t>Бюджет Каланчацької селищної територіальної громади</t>
  </si>
  <si>
    <t>2150300000</t>
  </si>
  <si>
    <t>Бюджет Асканіє-Нової селищної територіальної громади</t>
  </si>
  <si>
    <t>2150200000</t>
  </si>
  <si>
    <t>Бюджет Кочубеївської сільської територіальної громади</t>
  </si>
  <si>
    <t>2150100000</t>
  </si>
  <si>
    <t>Обласний бюджет Херсонської області</t>
  </si>
  <si>
    <t>2110000000</t>
  </si>
  <si>
    <t>Бюджет Шевченківської селищної територіальної громади</t>
  </si>
  <si>
    <t>2055600000</t>
  </si>
  <si>
    <t>Бюджет Чугуївської міської територіальної громади</t>
  </si>
  <si>
    <t>2055500000</t>
  </si>
  <si>
    <t>Бюджет Солоницівської селищної територіальної громади</t>
  </si>
  <si>
    <t>2055300000</t>
  </si>
  <si>
    <t>Бюджет Сахновщинської селищної територіальної громади</t>
  </si>
  <si>
    <t>2055100000</t>
  </si>
  <si>
    <t>Бюджет Савинської селищної територіальної громади</t>
  </si>
  <si>
    <t>2055000000</t>
  </si>
  <si>
    <t>Бюджет Південної міської територіальної громади</t>
  </si>
  <si>
    <t>2054900000</t>
  </si>
  <si>
    <t>Бюджет Печенізької селищної територіальної громади</t>
  </si>
  <si>
    <t>2054800000</t>
  </si>
  <si>
    <t>Бюджет Златопільської міської територіальної громади</t>
  </si>
  <si>
    <t>2054700000</t>
  </si>
  <si>
    <t>Бюджет Новопокровської селищної територіальної громади</t>
  </si>
  <si>
    <t>2054600000</t>
  </si>
  <si>
    <t>Бюджет Люботинської міської територіальної громади</t>
  </si>
  <si>
    <t>2054500000</t>
  </si>
  <si>
    <t>Бюджет Липецької сільської територіальної громади</t>
  </si>
  <si>
    <t>2054400000</t>
  </si>
  <si>
    <t>Бюджет Куп’янської міської територіальної громади</t>
  </si>
  <si>
    <t>2054300000</t>
  </si>
  <si>
    <t>Бюджет Куньєвської сільської територіальної громади</t>
  </si>
  <si>
    <t>2054200000</t>
  </si>
  <si>
    <t>Бюджет Краснокутської селищної територіальної громади</t>
  </si>
  <si>
    <t>2054100000</t>
  </si>
  <si>
    <t>Бюджет Кегичівської селищної територіальної громади</t>
  </si>
  <si>
    <t>2053900000</t>
  </si>
  <si>
    <t>Бюджет Зміївської міської територіальної громади</t>
  </si>
  <si>
    <t>2053800000</t>
  </si>
  <si>
    <t>Бюджет Дергачівської міської територіальної громади</t>
  </si>
  <si>
    <t>2053700000</t>
  </si>
  <si>
    <t>Бюджет Дворічанської селищної територіальної громади</t>
  </si>
  <si>
    <t>2053600000</t>
  </si>
  <si>
    <t>Бюджет Вовчанської міської територіальної громади</t>
  </si>
  <si>
    <t>2053500000</t>
  </si>
  <si>
    <t>Бюджет Вільхуватської сільської територіальної громади</t>
  </si>
  <si>
    <t>2053400000</t>
  </si>
  <si>
    <t>Бюджет Вільхівської сільської територіальної громади</t>
  </si>
  <si>
    <t>2053300000</t>
  </si>
  <si>
    <t>Бюджет Височанської селищної територіальної громади</t>
  </si>
  <si>
    <t>2053200000</t>
  </si>
  <si>
    <t>Бюджет Валківської міської територіальної громади</t>
  </si>
  <si>
    <t>2053100000</t>
  </si>
  <si>
    <t>Бюджет Борівської селищної територіальної громади</t>
  </si>
  <si>
    <t>2053000000</t>
  </si>
  <si>
    <t>Бюджет Богодухівської міської територіальної громади</t>
  </si>
  <si>
    <t>2052900000</t>
  </si>
  <si>
    <t>Бюджет Близнюківської селищної територіальної громади</t>
  </si>
  <si>
    <t>2052800000</t>
  </si>
  <si>
    <t>Бюджет Біляївської селищної територіальної громади</t>
  </si>
  <si>
    <t>2052700000</t>
  </si>
  <si>
    <t>Бюджет Безлюдівської селищної територіальної громади</t>
  </si>
  <si>
    <t>2052600000</t>
  </si>
  <si>
    <t>Бюджет Барвінківської міської територіальної громади</t>
  </si>
  <si>
    <t>2052500000</t>
  </si>
  <si>
    <t>Бюджет Балаклійської міської територіальної громади</t>
  </si>
  <si>
    <t>2052400000</t>
  </si>
  <si>
    <t>Бюджет Петропавлівської сільської територіальної громади</t>
  </si>
  <si>
    <t>2052300000</t>
  </si>
  <si>
    <t>Бюджет Курилівської сільської територіальної громади</t>
  </si>
  <si>
    <t>2052200000</t>
  </si>
  <si>
    <t>Бюджет Кіндрашівської сільської територіальної громади</t>
  </si>
  <si>
    <t>2052100000</t>
  </si>
  <si>
    <t>Бюджет Донецької селищної територіальної громади</t>
  </si>
  <si>
    <t>2052000000</t>
  </si>
  <si>
    <t>Бюджет Олексіївської сільської територіальної громади</t>
  </si>
  <si>
    <t>2051900000</t>
  </si>
  <si>
    <t>Бюджет Ізюмської міської територіальної громади</t>
  </si>
  <si>
    <t>2051800000</t>
  </si>
  <si>
    <t>Бюджет Лозівської міської територіальної громади</t>
  </si>
  <si>
    <t>2051700000</t>
  </si>
  <si>
    <t>Бюджет Циркунівської сільської територіальної громади</t>
  </si>
  <si>
    <t>2051600000</t>
  </si>
  <si>
    <t>Бюджет Старовірівської сільської територіальної громади</t>
  </si>
  <si>
    <t>2051500000</t>
  </si>
  <si>
    <t>Бюджет Пісочинської селищної територіальної громади</t>
  </si>
  <si>
    <t>2051400000</t>
  </si>
  <si>
    <t>Бюджет Великобурлуцької селищної територіальної громади</t>
  </si>
  <si>
    <t>2051300000</t>
  </si>
  <si>
    <t>Бюджет Малинівської селищної територіальної громади</t>
  </si>
  <si>
    <t>2051200000</t>
  </si>
  <si>
    <t>Бюджет Наталинської сільської територіальної громади</t>
  </si>
  <si>
    <t>2051100000</t>
  </si>
  <si>
    <t>Бюджет Коломацької селищної територіальної громади</t>
  </si>
  <si>
    <t>2051000000</t>
  </si>
  <si>
    <t>Бюджет Оскільської сільської територіальної громади</t>
  </si>
  <si>
    <t>2050900000</t>
  </si>
  <si>
    <t>Бюджет Золочівської селищної територіальної громади</t>
  </si>
  <si>
    <t>2050800000</t>
  </si>
  <si>
    <t>Бюджет Зачепилівської селищної територіальної громади</t>
  </si>
  <si>
    <t>2050700000</t>
  </si>
  <si>
    <t>Бюджет Малоданилівської селищної територіальної громади</t>
  </si>
  <si>
    <t>2050600000</t>
  </si>
  <si>
    <t>Бюджет Нововодолазької селищної територіальної громади</t>
  </si>
  <si>
    <t>2050500000</t>
  </si>
  <si>
    <t>Бюджет Роганської селищної територіальної громади</t>
  </si>
  <si>
    <t>2050400000</t>
  </si>
  <si>
    <t>Бюджет Пролісненської селищної територіальної громади</t>
  </si>
  <si>
    <t>2050300000</t>
  </si>
  <si>
    <t>Бюджет Мереф’янської міської територіальної громади</t>
  </si>
  <si>
    <t>2050200000</t>
  </si>
  <si>
    <t>Бюджет Старосалтівської селищної територіальної громади</t>
  </si>
  <si>
    <t>2050100000</t>
  </si>
  <si>
    <t>Обласний бюджет Харківської області</t>
  </si>
  <si>
    <t>2010000000</t>
  </si>
  <si>
    <t>Бюджет Підгороднянської сільської територіальної громади</t>
  </si>
  <si>
    <t>1956400000</t>
  </si>
  <si>
    <t>Бюджет Нагірянської селищної територіальної громади</t>
  </si>
  <si>
    <t>1956200000</t>
  </si>
  <si>
    <t>Бюджет Кременецької міської територіальної громади</t>
  </si>
  <si>
    <t>1956100000</t>
  </si>
  <si>
    <t>Бюджет Іване-Пустенської сільської територіальної громади</t>
  </si>
  <si>
    <t>1955900000</t>
  </si>
  <si>
    <t>Бюджет Збаразької міської територіальної громади</t>
  </si>
  <si>
    <t>1955800000</t>
  </si>
  <si>
    <t>Бюджет Заліщицької міської територіальної громади</t>
  </si>
  <si>
    <t>1955700000</t>
  </si>
  <si>
    <t>Бюджет Великоберезовицької селищної територіальної громади</t>
  </si>
  <si>
    <t>1955600000</t>
  </si>
  <si>
    <t>Бюджет Бучацької міської територіальної громади</t>
  </si>
  <si>
    <t>1955500000</t>
  </si>
  <si>
    <t>Бюджет Чортківської міської територіальної громади</t>
  </si>
  <si>
    <t>1955400000</t>
  </si>
  <si>
    <t>Бюджет Нараївської сільської територіальної громади</t>
  </si>
  <si>
    <t>1955300000</t>
  </si>
  <si>
    <t>Бюджет Великобірківської селищної територіальної громади</t>
  </si>
  <si>
    <t>1955000000</t>
  </si>
  <si>
    <t>Бюджет Тернопільської міської територіальної громади</t>
  </si>
  <si>
    <t>1954900000</t>
  </si>
  <si>
    <t>Бюджет Бережанської міської територіальної громади</t>
  </si>
  <si>
    <t>1954800000</t>
  </si>
  <si>
    <t>Бюджет Монастириської міської територіальної громади</t>
  </si>
  <si>
    <t>1954600000</t>
  </si>
  <si>
    <t>Бюджет Купчинецької сільської територіальної громади</t>
  </si>
  <si>
    <t>1954500000</t>
  </si>
  <si>
    <t>Бюджет Копичинецької міської територіальної громади</t>
  </si>
  <si>
    <t>1954400000</t>
  </si>
  <si>
    <t>Бюджет Товстенської селищної територіальної громади</t>
  </si>
  <si>
    <t>1954200000</t>
  </si>
  <si>
    <t>Бюджет Зборівської міської територіальної громади</t>
  </si>
  <si>
    <t>1954000000</t>
  </si>
  <si>
    <t>Бюджет Хоростківської міської територіальної громади</t>
  </si>
  <si>
    <t>1953900000</t>
  </si>
  <si>
    <t>Бюджет Лановецької міської територіальної громади</t>
  </si>
  <si>
    <t>1953800000</t>
  </si>
  <si>
    <t>Бюджет Саранчуківської сільської територіальної громади</t>
  </si>
  <si>
    <t>1953700000</t>
  </si>
  <si>
    <t>Бюджет Трибухівської сільської територіальної громади</t>
  </si>
  <si>
    <t>1953500000</t>
  </si>
  <si>
    <t>Бюджет Великодедеркальської сільської територіальної громади</t>
  </si>
  <si>
    <t>1953300000</t>
  </si>
  <si>
    <t>Бюджет Борсуківської сільської територіальної громади</t>
  </si>
  <si>
    <t>1953200000</t>
  </si>
  <si>
    <t>Бюджет Більче-Золотецької сільської територіальної громади</t>
  </si>
  <si>
    <t>1953100000</t>
  </si>
  <si>
    <t>Бюджет Залозецької селищної територіальної громади</t>
  </si>
  <si>
    <t>1953000000</t>
  </si>
  <si>
    <t>Бюджет Гримайлівської селищної територіальної громади</t>
  </si>
  <si>
    <t>1952900000</t>
  </si>
  <si>
    <t>Бюджет Вишнівецької селищної територіальної громади</t>
  </si>
  <si>
    <t>1952800000</t>
  </si>
  <si>
    <t>Бюджет Борщівської міської територіальної громади</t>
  </si>
  <si>
    <t>1952700000</t>
  </si>
  <si>
    <t>Бюджет Шумської міської територіальної громади</t>
  </si>
  <si>
    <t>1952600000</t>
  </si>
  <si>
    <t>Бюджет Теребовлянської міської територіальної громади</t>
  </si>
  <si>
    <t>1952500000</t>
  </si>
  <si>
    <t>Бюджет Скалатської міської територіальної громади</t>
  </si>
  <si>
    <t>1952300000</t>
  </si>
  <si>
    <t>Бюджет Скала-Подільської селищної територіальної громади</t>
  </si>
  <si>
    <t>1952200000</t>
  </si>
  <si>
    <t>Бюджет Почаївської міської територіальної громади</t>
  </si>
  <si>
    <t>1952100000</t>
  </si>
  <si>
    <t>Бюджет Підволочиської селищної територіальної громади</t>
  </si>
  <si>
    <t>1952000000</t>
  </si>
  <si>
    <t>Бюджет Озернянської сільської територіальної громади</t>
  </si>
  <si>
    <t>1951800000</t>
  </si>
  <si>
    <t>Бюджет Микулинецької селищної територіальної громади</t>
  </si>
  <si>
    <t>1951600000</t>
  </si>
  <si>
    <t>Бюджет Мельнице-Подільської селищної територіальної громади</t>
  </si>
  <si>
    <t>1951500000</t>
  </si>
  <si>
    <t>Бюджет Лопушненської сільської територіальної громади</t>
  </si>
  <si>
    <t>1951400000</t>
  </si>
  <si>
    <t>Бюджет Коропецької селищної територіальної громади</t>
  </si>
  <si>
    <t>1951300000</t>
  </si>
  <si>
    <t>Бюджет Колиндянської сільської територіальної громади</t>
  </si>
  <si>
    <t>1951100000</t>
  </si>
  <si>
    <t>Бюджет Козлівської селищної територіальної громади</t>
  </si>
  <si>
    <t>1951000000</t>
  </si>
  <si>
    <t>1950900000</t>
  </si>
  <si>
    <t>Бюджет Золотопотіцької селищної територіальної громади</t>
  </si>
  <si>
    <t>1950800000</t>
  </si>
  <si>
    <t>Бюджет Золотниківської сільської територіальної громади</t>
  </si>
  <si>
    <t>1950700000</t>
  </si>
  <si>
    <t>Бюджет Заводської селищної територіальної громади</t>
  </si>
  <si>
    <t>1950600000</t>
  </si>
  <si>
    <t>Бюджет Гусятинської селищної територіальної громади</t>
  </si>
  <si>
    <t>1950500000</t>
  </si>
  <si>
    <t>Бюджет Васильковецької сільської територіальної громади</t>
  </si>
  <si>
    <t>1950300000</t>
  </si>
  <si>
    <t>Бюджет Білобожницької сільської територіальної громади</t>
  </si>
  <si>
    <t>1950200000</t>
  </si>
  <si>
    <t>Бюджет Байковецької сільської територіальної громади</t>
  </si>
  <si>
    <t>1950100000</t>
  </si>
  <si>
    <t>Обласний бюджет Тернопільської області</t>
  </si>
  <si>
    <t>1910000000</t>
  </si>
  <si>
    <t>1855100000</t>
  </si>
  <si>
    <t>Бюджет Юнаківської сільської територіальної громади</t>
  </si>
  <si>
    <t>1855000000</t>
  </si>
  <si>
    <t>Бюджет Хмелівської сільської територіальної громади</t>
  </si>
  <si>
    <t>1854900000</t>
  </si>
  <si>
    <t>Бюджет Середино-Будської міської територіальної громади</t>
  </si>
  <si>
    <t>1854800000</t>
  </si>
  <si>
    <t>Бюджет Свеської селищної територіальної громади</t>
  </si>
  <si>
    <t>1854700000</t>
  </si>
  <si>
    <t>Бюджет Садівської сільської територіальної громади</t>
  </si>
  <si>
    <t>1854600000</t>
  </si>
  <si>
    <t>Бюджет Роменської міської територіальної громади</t>
  </si>
  <si>
    <t>1854500000</t>
  </si>
  <si>
    <t>Бюджет Попівської сільської територіальної громади</t>
  </si>
  <si>
    <t>1854400000</t>
  </si>
  <si>
    <t>Бюджет Лебединської міської територіальної громади</t>
  </si>
  <si>
    <t>1854300000</t>
  </si>
  <si>
    <t>Бюджет Есманьської селищної територіальної громади</t>
  </si>
  <si>
    <t>1854200000</t>
  </si>
  <si>
    <t>Бюджет Глухівської міської територіальної громади</t>
  </si>
  <si>
    <t>1854100000</t>
  </si>
  <si>
    <t>Бюджет Ворожбянської міської територіальної громади</t>
  </si>
  <si>
    <t>1854000000</t>
  </si>
  <si>
    <t>Бюджет Великописарівської селищної територіальної громади</t>
  </si>
  <si>
    <t>1853900000</t>
  </si>
  <si>
    <t>Бюджет Путивльської міської територіальної громади</t>
  </si>
  <si>
    <t>1853800000</t>
  </si>
  <si>
    <t>Бюджет Синівської сільської територіальної громади</t>
  </si>
  <si>
    <t>1853600000</t>
  </si>
  <si>
    <t>Бюджет Білопільської міської територіальної громади</t>
  </si>
  <si>
    <t>1853500000</t>
  </si>
  <si>
    <t>Бюджет Конотопської міської територіальної громади</t>
  </si>
  <si>
    <t>1853400000</t>
  </si>
  <si>
    <t>Бюджет Річківської сільської територіальної громади</t>
  </si>
  <si>
    <t>1853300000</t>
  </si>
  <si>
    <t>Бюджет Липоводолинської селищної територіальної громади</t>
  </si>
  <si>
    <t>1853200000</t>
  </si>
  <si>
    <t>Бюджет Сумської міської територіальної громади</t>
  </si>
  <si>
    <t>1853100000</t>
  </si>
  <si>
    <t>Бюджет Шосткинської міської територіальної громади</t>
  </si>
  <si>
    <t>1853000000</t>
  </si>
  <si>
    <t>Бюджет Андріяшівської сільської територіальної громади</t>
  </si>
  <si>
    <t>1852900000</t>
  </si>
  <si>
    <t>Бюджет Чупахівської селищної територіальної громади</t>
  </si>
  <si>
    <t>1852800000</t>
  </si>
  <si>
    <t>Бюджет Верхньосироватської сільської територіальної громади</t>
  </si>
  <si>
    <t>1852700000</t>
  </si>
  <si>
    <t>Бюджет Новослобідської сільської територіальної громади</t>
  </si>
  <si>
    <t>1852400000</t>
  </si>
  <si>
    <t>Бюджет Чернеччинської сільської територіальної громади</t>
  </si>
  <si>
    <t>1852300000</t>
  </si>
  <si>
    <t>Бюджет Комишанської сільської територіальної громади</t>
  </si>
  <si>
    <t>1852200000</t>
  </si>
  <si>
    <t>Бюджет Коровинської сільської територіальної громади</t>
  </si>
  <si>
    <t>1852100000</t>
  </si>
  <si>
    <t>Бюджет Буринської міської територіальної громади</t>
  </si>
  <si>
    <t>1851900000</t>
  </si>
  <si>
    <t>Бюджет Бочечківської сільської територіальної громади</t>
  </si>
  <si>
    <t>1851800000</t>
  </si>
  <si>
    <t>Бюджет Краснопільської селищної територіальної громади</t>
  </si>
  <si>
    <t>1851700000</t>
  </si>
  <si>
    <t>Бюджет Кролевецької міської територіальної громади</t>
  </si>
  <si>
    <t>1851600000</t>
  </si>
  <si>
    <t>Бюджет Вільшанської сільської територіальної громади</t>
  </si>
  <si>
    <t>1851500000</t>
  </si>
  <si>
    <t>Бюджет Нижньосироватської сільської територіальної громади</t>
  </si>
  <si>
    <t>1851400000</t>
  </si>
  <si>
    <t>Бюджет Миропільської сільської територіальної громади</t>
  </si>
  <si>
    <t>1851300000</t>
  </si>
  <si>
    <t>Бюджет Миколаївської сільської територіальної громади</t>
  </si>
  <si>
    <t>1851200000</t>
  </si>
  <si>
    <t>Бюджет Грунської сільської територіальної громади</t>
  </si>
  <si>
    <t>1851100000</t>
  </si>
  <si>
    <t>Бюджет Боромлянської сільської територіальної громади</t>
  </si>
  <si>
    <t>1851000000</t>
  </si>
  <si>
    <t>Бюджет Бездрицької сільської територіальної громади</t>
  </si>
  <si>
    <t>1850900000</t>
  </si>
  <si>
    <t>Бюджет Шалигинської селищної територіальної громади</t>
  </si>
  <si>
    <t>1850800000</t>
  </si>
  <si>
    <t>Бюджет Хотінської селищної територіальної громади</t>
  </si>
  <si>
    <t>1850700000</t>
  </si>
  <si>
    <t>Бюджет Недригайлівської селищної територіальної громади</t>
  </si>
  <si>
    <t>1850600000</t>
  </si>
  <si>
    <t>Бюджет Миколаївської селищної територіальної громади</t>
  </si>
  <si>
    <t>1850500000</t>
  </si>
  <si>
    <t>Бюджет Кириківської селищної територіальної громади</t>
  </si>
  <si>
    <t>1850400000</t>
  </si>
  <si>
    <t>Бюджет Зноб-Новгородської селищної територіальної громади</t>
  </si>
  <si>
    <t>1850300000</t>
  </si>
  <si>
    <t>Бюджет Хутір-Михайлівської міської територіальної громади</t>
  </si>
  <si>
    <t>1850200000</t>
  </si>
  <si>
    <t>Бюджет Березівської сільської територіальної громади</t>
  </si>
  <si>
    <t>1850100000</t>
  </si>
  <si>
    <t>Обласний бюджет Сумської області</t>
  </si>
  <si>
    <t>1810000000</t>
  </si>
  <si>
    <t>Бюджет Соснівської селищної територіальної громади</t>
  </si>
  <si>
    <t>1756700000</t>
  </si>
  <si>
    <t>Бюджет Сарненської міської територіальної громади</t>
  </si>
  <si>
    <t>1756600000</t>
  </si>
  <si>
    <t>Бюджет Рокитнівської селищної територіальної громади</t>
  </si>
  <si>
    <t>1756500000</t>
  </si>
  <si>
    <t>Бюджет Рівненської міської територіальної громади</t>
  </si>
  <si>
    <t>1756400000</t>
  </si>
  <si>
    <t>Бюджет Мізоцької селищної територіальної громади</t>
  </si>
  <si>
    <t>1756300000</t>
  </si>
  <si>
    <t>Бюджет Костопільської міської територіальної громади</t>
  </si>
  <si>
    <t>1756200000</t>
  </si>
  <si>
    <t>Бюджет Корецької міської територіальної громади</t>
  </si>
  <si>
    <t>1756100000</t>
  </si>
  <si>
    <t>Бюджет Зорянської сільської територіальної громади</t>
  </si>
  <si>
    <t>1756000000</t>
  </si>
  <si>
    <t>Бюджет Здолбунівської міської територіальної громади</t>
  </si>
  <si>
    <t>1755900000</t>
  </si>
  <si>
    <t>Бюджет Здовбицької сільської територіальної громади</t>
  </si>
  <si>
    <t>1755800000</t>
  </si>
  <si>
    <t>Бюджет Зарічненської селищної територіальної громади</t>
  </si>
  <si>
    <t>1755700000</t>
  </si>
  <si>
    <t>Бюджет Дубровицької міської територіальної громади</t>
  </si>
  <si>
    <t>1755600000</t>
  </si>
  <si>
    <t>Бюджет Гощанської селищної територіальної громади</t>
  </si>
  <si>
    <t>1755400000</t>
  </si>
  <si>
    <t>Бюджет Городоцької сільської територіальної громади</t>
  </si>
  <si>
    <t>1755300000</t>
  </si>
  <si>
    <t>Бюджет Володимирецької селищної територіальної громади</t>
  </si>
  <si>
    <t>1755200000</t>
  </si>
  <si>
    <t>Бюджет Вербської сільської територіальної громади</t>
  </si>
  <si>
    <t>1755100000</t>
  </si>
  <si>
    <t>Бюджет Великомежиріцької сільської територіальної громади</t>
  </si>
  <si>
    <t>1755000000</t>
  </si>
  <si>
    <t>Бюджет Варковицької сільської територіальної громади</t>
  </si>
  <si>
    <t>1754900000</t>
  </si>
  <si>
    <t>Бюджет Білокриницької сільської територіальної громади</t>
  </si>
  <si>
    <t>1754800000</t>
  </si>
  <si>
    <t>Бюджет Березнівської міської територіальної громади</t>
  </si>
  <si>
    <t>1754700000</t>
  </si>
  <si>
    <t>1754600000</t>
  </si>
  <si>
    <t>Бюджет Семидубської сільської територіальної громади</t>
  </si>
  <si>
    <t>1754500000</t>
  </si>
  <si>
    <t>Бюджет Рафалівської селищної територіальної громади</t>
  </si>
  <si>
    <t>1754400000</t>
  </si>
  <si>
    <t>Бюджет Полицької сільської територіальної громади</t>
  </si>
  <si>
    <t>1754300000</t>
  </si>
  <si>
    <t>Бюджет Каноницької сільської територіальної громади</t>
  </si>
  <si>
    <t>1754100000</t>
  </si>
  <si>
    <t>Бюджет Головинської сільської територіальної громади</t>
  </si>
  <si>
    <t>1754000000</t>
  </si>
  <si>
    <t>Бюджет Вирівської сільської територіальної громади</t>
  </si>
  <si>
    <t>1753900000</t>
  </si>
  <si>
    <t>Бюджет Великоомелянської сільської територіальної громади</t>
  </si>
  <si>
    <t>1753800000</t>
  </si>
  <si>
    <t>Бюджет Антонівської сільської територіальної громади</t>
  </si>
  <si>
    <t>1753700000</t>
  </si>
  <si>
    <t>Бюджет Малинської сільської територіальної громади</t>
  </si>
  <si>
    <t>1753600000</t>
  </si>
  <si>
    <t>Бюджет Степанської селищної територіальної громади</t>
  </si>
  <si>
    <t>1753500000</t>
  </si>
  <si>
    <t>Бюджет Острозької міської територіальної громади</t>
  </si>
  <si>
    <t>1753400000</t>
  </si>
  <si>
    <t>Бюджет Вараської міської територіальної громади</t>
  </si>
  <si>
    <t>1753200000</t>
  </si>
  <si>
    <t>Бюджет Старосільської сільської територіальної громади</t>
  </si>
  <si>
    <t>1753100000</t>
  </si>
  <si>
    <t>Бюджет Корнинської сільської територіальної громади</t>
  </si>
  <si>
    <t>1753000000</t>
  </si>
  <si>
    <t>Бюджет Повчанської сільської територіальної громади</t>
  </si>
  <si>
    <t>1752800000</t>
  </si>
  <si>
    <t>Бюджет Шпанівської сільської територіальної громади</t>
  </si>
  <si>
    <t>1752700000</t>
  </si>
  <si>
    <t>Бюджет Олександрійської сільської територіальної громади</t>
  </si>
  <si>
    <t>1752600000</t>
  </si>
  <si>
    <t>Бюджет Малолюбашанської сільської територіальної громади</t>
  </si>
  <si>
    <t>1752500000</t>
  </si>
  <si>
    <t>Бюджет Демидівської селищної територіальної громади</t>
  </si>
  <si>
    <t>1752400000</t>
  </si>
  <si>
    <t>Бюджет Немовицької сільської територіальної громади</t>
  </si>
  <si>
    <t>1752300000</t>
  </si>
  <si>
    <t>Бюджет Клеванської селищної територіальної громади</t>
  </si>
  <si>
    <t>1752200000</t>
  </si>
  <si>
    <t>Бюджет Ярославицької сільської територіальної громади</t>
  </si>
  <si>
    <t>1752100000</t>
  </si>
  <si>
    <t>Бюджет Тараканівської сільської територіальної громади</t>
  </si>
  <si>
    <t>1752000000</t>
  </si>
  <si>
    <t>Бюджет Бокіймівської сільської територіальної громади</t>
  </si>
  <si>
    <t>1751900000</t>
  </si>
  <si>
    <t>Бюджет Острожецької сільської територіальної громади</t>
  </si>
  <si>
    <t>1751800000</t>
  </si>
  <si>
    <t>Бюджет Деражненської сільської територіальної громади</t>
  </si>
  <si>
    <t>1751700000</t>
  </si>
  <si>
    <t>Бюджет Боремельської сільської територіальної громади</t>
  </si>
  <si>
    <t>1751600000</t>
  </si>
  <si>
    <t>Бюджет Млинівської селищної територіальної громади</t>
  </si>
  <si>
    <t>1751500000</t>
  </si>
  <si>
    <t>Бюджет Козинської сільської територіальної громади</t>
  </si>
  <si>
    <t>1751400000</t>
  </si>
  <si>
    <t>Бюджет Висоцької сільської територіальної громади</t>
  </si>
  <si>
    <t>1751200000</t>
  </si>
  <si>
    <t>Бюджет Смизької селищної територіальної громади</t>
  </si>
  <si>
    <t>1751100000</t>
  </si>
  <si>
    <t>Бюджет Локницької сільської територіальної громади</t>
  </si>
  <si>
    <t>1751000000</t>
  </si>
  <si>
    <t>Бюджет Мирогощанської сільської територіальної громади</t>
  </si>
  <si>
    <t>1750900000</t>
  </si>
  <si>
    <t>Бюджет Привільненської сільської територіальної громади</t>
  </si>
  <si>
    <t>1750800000</t>
  </si>
  <si>
    <t>1750700000</t>
  </si>
  <si>
    <t>Бюджет Радивилівської міської територіальної громади</t>
  </si>
  <si>
    <t>1750600000</t>
  </si>
  <si>
    <t>Бюджет Підлозцівської сільської територіальної громади</t>
  </si>
  <si>
    <t>1750500000</t>
  </si>
  <si>
    <t>Бюджет Миляцької сільської територіальної громади</t>
  </si>
  <si>
    <t>1750400000</t>
  </si>
  <si>
    <t>Бюджет Бугринської сільської територіальної громади</t>
  </si>
  <si>
    <t>1750200000</t>
  </si>
  <si>
    <t>Бюджет Бабинської сільської територіальної громади</t>
  </si>
  <si>
    <t>1750100000</t>
  </si>
  <si>
    <t>Обласний бюджет Рівненської області</t>
  </si>
  <si>
    <t>1710000000</t>
  </si>
  <si>
    <t>Бюджет Чутівської селищної територіальної громади</t>
  </si>
  <si>
    <t>1657200000</t>
  </si>
  <si>
    <t>Бюджет Полтавської міської територіальної громади</t>
  </si>
  <si>
    <t>1657010000</t>
  </si>
  <si>
    <t>Бюджет Оржицької селищної територіальної громади</t>
  </si>
  <si>
    <t>1656900000</t>
  </si>
  <si>
    <t>Бюджет Миргородської міської територіальної громади</t>
  </si>
  <si>
    <t>1656800000</t>
  </si>
  <si>
    <t>Бюджет Мартинівської сільської територіальної громади</t>
  </si>
  <si>
    <t>1656700000</t>
  </si>
  <si>
    <t>Бюджет Лютенської сільської територіальної громади</t>
  </si>
  <si>
    <t>1656600000</t>
  </si>
  <si>
    <t>Бюджет Лубенської міської територіальної громади</t>
  </si>
  <si>
    <t>1656500000</t>
  </si>
  <si>
    <t>Бюджет Кременчуцької міської територіальної громади</t>
  </si>
  <si>
    <t>1656400000</t>
  </si>
  <si>
    <t>Бюджет Котелевської селищної територіальної громади</t>
  </si>
  <si>
    <t>1656300000</t>
  </si>
  <si>
    <t>Бюджет Кобеляцької міської територіальної громади</t>
  </si>
  <si>
    <t>1656100000</t>
  </si>
  <si>
    <t>Бюджет Карлівської міської територіальної громади</t>
  </si>
  <si>
    <t>1656000000</t>
  </si>
  <si>
    <t>Бюджет Кам’янопотоківської сільської територіальної громади</t>
  </si>
  <si>
    <t>1655900000</t>
  </si>
  <si>
    <t>Бюджет Заводської міської територіальної громади</t>
  </si>
  <si>
    <t>1655800000</t>
  </si>
  <si>
    <t>Бюджет Диканської селищної територіальної громади</t>
  </si>
  <si>
    <t>1655700000</t>
  </si>
  <si>
    <t>Бюджет Градизької селищної територіальної громади</t>
  </si>
  <si>
    <t>1655600000</t>
  </si>
  <si>
    <t>Бюджет Великорублівської сільської територіальної громади</t>
  </si>
  <si>
    <t>1655500000</t>
  </si>
  <si>
    <t>Бюджет Білицької селищної територіальної громади</t>
  </si>
  <si>
    <t>1655400000</t>
  </si>
  <si>
    <t>Бюджет Ромоданівської селищної територіальної громади</t>
  </si>
  <si>
    <t>1655300000</t>
  </si>
  <si>
    <t>Бюджет Зіньківської міської територіальної громади</t>
  </si>
  <si>
    <t>1655000000</t>
  </si>
  <si>
    <t>Бюджет Гоголівської селищної територіальної громади</t>
  </si>
  <si>
    <t>1654900000</t>
  </si>
  <si>
    <t>Бюджет Новоселівської сільської територіальної громади</t>
  </si>
  <si>
    <t>1654700000</t>
  </si>
  <si>
    <t>Бюджет Горішньоплавнівської міської територіальної громади</t>
  </si>
  <si>
    <t>1654600000</t>
  </si>
  <si>
    <t>Бюджет Гадяцької міської територіальної громади</t>
  </si>
  <si>
    <t>1654500000</t>
  </si>
  <si>
    <t>Бюджет Чорнухинської селищної територіальної громади</t>
  </si>
  <si>
    <t>1654400000</t>
  </si>
  <si>
    <t>Бюджет Опішнянської селищної територіальної громади</t>
  </si>
  <si>
    <t>1654300000</t>
  </si>
  <si>
    <t>Бюджет Краснолуцької сільської територіальної громади</t>
  </si>
  <si>
    <t>1654200000</t>
  </si>
  <si>
    <t>Бюджет Коломацької сільської територіальної громади</t>
  </si>
  <si>
    <t>1654100000</t>
  </si>
  <si>
    <t>Бюджет Терешківської сільської територіальної громади</t>
  </si>
  <si>
    <t>1654000000</t>
  </si>
  <si>
    <t>Бюджет Мачухівської сільської територіальної громади</t>
  </si>
  <si>
    <t>1653900000</t>
  </si>
  <si>
    <t>Бюджет Оболонської сільської територіальної громади</t>
  </si>
  <si>
    <t>1653700000</t>
  </si>
  <si>
    <t>Бюджет Щербанівської сільської територіальної громади</t>
  </si>
  <si>
    <t>1653600000</t>
  </si>
  <si>
    <t>Бюджет Машівської селищної територіальної громади</t>
  </si>
  <si>
    <t>1653500000</t>
  </si>
  <si>
    <t>Бюджет Козельщинської селищної територіальної громади</t>
  </si>
  <si>
    <t>1653400000</t>
  </si>
  <si>
    <t>Бюджет Сенчанської сільської територіальної громади</t>
  </si>
  <si>
    <t>1653200000</t>
  </si>
  <si>
    <t>Бюджет Новогалещинської селищної територіальної громади</t>
  </si>
  <si>
    <t>1653100000</t>
  </si>
  <si>
    <t>Бюджет Новосанжарської селищної територіальної громади</t>
  </si>
  <si>
    <t>1653000000</t>
  </si>
  <si>
    <t>Бюджет Нехворощанської сільської територіальної громади</t>
  </si>
  <si>
    <t>1652800000</t>
  </si>
  <si>
    <t>Бюджет Драбинівської сільської територіальної громади</t>
  </si>
  <si>
    <t>1652600000</t>
  </si>
  <si>
    <t>1652500000</t>
  </si>
  <si>
    <t>Бюджет Лохвицької міської територіальної громади</t>
  </si>
  <si>
    <t>1652400000</t>
  </si>
  <si>
    <t>Бюджет Ланнівської селищної територіальної громади</t>
  </si>
  <si>
    <t>1652200000</t>
  </si>
  <si>
    <t>Бюджет Великобагачанської селищної територіальної громади</t>
  </si>
  <si>
    <t>1651900000</t>
  </si>
  <si>
    <t>Бюджет Сергіївської сільської територіальної громади</t>
  </si>
  <si>
    <t>1651800000</t>
  </si>
  <si>
    <t>Бюджет Великосорочинської сільської територіальної громади</t>
  </si>
  <si>
    <t>1651600000</t>
  </si>
  <si>
    <t>Бюджет Решетилівської міської територіальної громади</t>
  </si>
  <si>
    <t>1651500000</t>
  </si>
  <si>
    <t>Бюджет Скороходівської селищної територіальної громади</t>
  </si>
  <si>
    <t>1651300000</t>
  </si>
  <si>
    <t>Бюджет Шишацької селищної територіальної громади</t>
  </si>
  <si>
    <t>1651200000</t>
  </si>
  <si>
    <t>Бюджет Семенівської селищної територіальної громади</t>
  </si>
  <si>
    <t>1651000000</t>
  </si>
  <si>
    <t>Бюджет Пришибської сільської територіальної громади</t>
  </si>
  <si>
    <t>1650900000</t>
  </si>
  <si>
    <t>1650700000</t>
  </si>
  <si>
    <t>Бюджет Пирятинської міської територіальної громади</t>
  </si>
  <si>
    <t>1650600000</t>
  </si>
  <si>
    <t>Бюджет Глобинської міської територіальної громади</t>
  </si>
  <si>
    <t>1650200000</t>
  </si>
  <si>
    <t>Бюджет Білоцерківської сільської територіальної громади</t>
  </si>
  <si>
    <t>1650100000</t>
  </si>
  <si>
    <t>Обласний бюджет Полтавської області</t>
  </si>
  <si>
    <t>1610000000</t>
  </si>
  <si>
    <t>Бюджет Південнівської міської територіальної громади</t>
  </si>
  <si>
    <t>1559100000</t>
  </si>
  <si>
    <t>Бюджет Чорноморської селищної територіальної громади</t>
  </si>
  <si>
    <t>1559000000</t>
  </si>
  <si>
    <t>Бюджет Чорноморської міської територіальної громади</t>
  </si>
  <si>
    <t>1558900000</t>
  </si>
  <si>
    <t>Бюджет Фонтанської сільської територіальної громади</t>
  </si>
  <si>
    <t>1558800000</t>
  </si>
  <si>
    <t>Бюджет Успенівської сільської територіальної громади</t>
  </si>
  <si>
    <t>1558700000</t>
  </si>
  <si>
    <t>Бюджет Усатівської сільської територіальної громади</t>
  </si>
  <si>
    <t>1558600000</t>
  </si>
  <si>
    <t>Бюджет Теплодарської міської територіальної громади</t>
  </si>
  <si>
    <t>1558500000</t>
  </si>
  <si>
    <t>Бюджет Теплицької сільської територіальної громади</t>
  </si>
  <si>
    <t>1558400000</t>
  </si>
  <si>
    <t>Бюджет Татарбунарської міської територіальної громади</t>
  </si>
  <si>
    <t>1558300000</t>
  </si>
  <si>
    <t>Бюджет Бессарабської селищної територіальної громади</t>
  </si>
  <si>
    <t>1558200000</t>
  </si>
  <si>
    <t>Бюджет Катлабузької селищної територіальної громади</t>
  </si>
  <si>
    <t>1558100000</t>
  </si>
  <si>
    <t>Бюджет Стрюківської сільської територіальної громади</t>
  </si>
  <si>
    <t>1558000000</t>
  </si>
  <si>
    <t>Бюджет Степанівської сільської територіальної громади</t>
  </si>
  <si>
    <t>1557900000</t>
  </si>
  <si>
    <t>Бюджет Старомаяківської сільської територіальної громади</t>
  </si>
  <si>
    <t>1557800000</t>
  </si>
  <si>
    <t>Бюджет Слобідської селищної територіальної громади</t>
  </si>
  <si>
    <t>1557700000</t>
  </si>
  <si>
    <t>Бюджет Сергіївської селищної територіальної громади</t>
  </si>
  <si>
    <t>1557600000</t>
  </si>
  <si>
    <t>Бюджет Саф’янівської сільської територіальної громади</t>
  </si>
  <si>
    <t>1557500000</t>
  </si>
  <si>
    <t>Бюджет Саратської селищної територіальної громади</t>
  </si>
  <si>
    <t>1557400000</t>
  </si>
  <si>
    <t>Бюджет Савранської селищної територіальної громади</t>
  </si>
  <si>
    <t>1557300000</t>
  </si>
  <si>
    <t>Бюджет Роздільнянської міської територіальної громади</t>
  </si>
  <si>
    <t>1557200000</t>
  </si>
  <si>
    <t>Бюджет Ренійської міської територіальної громади</t>
  </si>
  <si>
    <t>1557100000</t>
  </si>
  <si>
    <t>Бюджет Раухівської селищної територіальної громади</t>
  </si>
  <si>
    <t>1557000000</t>
  </si>
  <si>
    <t>Бюджет Подільської міської територіальної громади</t>
  </si>
  <si>
    <t>1556900000</t>
  </si>
  <si>
    <t>Бюджет Плахтіївської сільської територіальної громади</t>
  </si>
  <si>
    <t>1556800000</t>
  </si>
  <si>
    <t>1556700000</t>
  </si>
  <si>
    <t>1556600000</t>
  </si>
  <si>
    <t>Бюджет Павлівської сільської територіальної громади</t>
  </si>
  <si>
    <t>1556500000</t>
  </si>
  <si>
    <t>Бюджет Одеської міської територіальної громади</t>
  </si>
  <si>
    <t>1556400000</t>
  </si>
  <si>
    <t>Бюджет Нерубайської сільської територіальної громади</t>
  </si>
  <si>
    <t>1556200000</t>
  </si>
  <si>
    <t>1556100000</t>
  </si>
  <si>
    <t>Бюджет Лиманської селищної територіальної громади</t>
  </si>
  <si>
    <t>1556000000</t>
  </si>
  <si>
    <t>Бюджет Курісівської сільської територіальної громади</t>
  </si>
  <si>
    <t>1555900000</t>
  </si>
  <si>
    <t>Бюджет Кулевчанської сільської територіальної громади</t>
  </si>
  <si>
    <t>1555800000</t>
  </si>
  <si>
    <t>Бюджет Кубейської сільської територіальної громади</t>
  </si>
  <si>
    <t>1555700000</t>
  </si>
  <si>
    <t>Бюджет Криничненської сільської територіальної громади</t>
  </si>
  <si>
    <t>1555600000</t>
  </si>
  <si>
    <t>Бюджет Кодимської міської територіальної громади</t>
  </si>
  <si>
    <t>1555500000</t>
  </si>
  <si>
    <t>Бюджет Кароліно-Бугазької сільської територіальної громади</t>
  </si>
  <si>
    <t>1555400000</t>
  </si>
  <si>
    <t>Бюджет Ізмаїльської міської територіальної громади</t>
  </si>
  <si>
    <t>1555300000</t>
  </si>
  <si>
    <t>Бюджет Захарівської селищної територіальної громади</t>
  </si>
  <si>
    <t>1555200000</t>
  </si>
  <si>
    <t>Бюджет Долинської сільської територіальної громади</t>
  </si>
  <si>
    <t>1555100000</t>
  </si>
  <si>
    <t>Бюджет Доброславської селищної територіальної громади</t>
  </si>
  <si>
    <t>1555000000</t>
  </si>
  <si>
    <t>Бюджет Дивізійської сільської територіальної громади</t>
  </si>
  <si>
    <t>1554900000</t>
  </si>
  <si>
    <t>Бюджет Дачненської сільської територіальної громади</t>
  </si>
  <si>
    <t>1554800000</t>
  </si>
  <si>
    <t>Бюджет Городненської сільської територіальної громади</t>
  </si>
  <si>
    <t>1554700000</t>
  </si>
  <si>
    <t>Бюджет Вигодянської сільської територіальної громади</t>
  </si>
  <si>
    <t>1554600000</t>
  </si>
  <si>
    <t>Бюджет Великодолинської селищної територіальної громади</t>
  </si>
  <si>
    <t>1554500000</t>
  </si>
  <si>
    <t>Бюджет Великодальницької сільської територіальної громади</t>
  </si>
  <si>
    <t>1554400000</t>
  </si>
  <si>
    <t>Бюджет Василівської сільської територіальної громади</t>
  </si>
  <si>
    <t>1554300000</t>
  </si>
  <si>
    <t>Бюджет Буджацької селищної територіальної громади</t>
  </si>
  <si>
    <t>1554200000</t>
  </si>
  <si>
    <t>Бюджет Болградської міської територіальної громади</t>
  </si>
  <si>
    <t>1554100000</t>
  </si>
  <si>
    <t>Бюджет Білгород-Дністровської міської територіальної громади</t>
  </si>
  <si>
    <t>1554000000</t>
  </si>
  <si>
    <t>Бюджет Арцизької міської територіальної громади</t>
  </si>
  <si>
    <t>1553900000</t>
  </si>
  <si>
    <t>Бюджет Ананьївської міської територіальної громади</t>
  </si>
  <si>
    <t>1553800000</t>
  </si>
  <si>
    <t>Бюджет Чогодарівської сільської територіальної громади</t>
  </si>
  <si>
    <t>1553700000</t>
  </si>
  <si>
    <t>Бюджет Петровірівської сільської територіальної громади</t>
  </si>
  <si>
    <t>1553600000</t>
  </si>
  <si>
    <t>Бюджет Новоборисівської сільської територіальної громади</t>
  </si>
  <si>
    <t>1553500000</t>
  </si>
  <si>
    <t>1553400000</t>
  </si>
  <si>
    <t>Бюджет Чернівської сільської територіальної громади</t>
  </si>
  <si>
    <t>1553300000</t>
  </si>
  <si>
    <t>Бюджет Зеленогірської селищної територіальної громади</t>
  </si>
  <si>
    <t>1553200000</t>
  </si>
  <si>
    <t>Бюджет Великобуялицької сільської територіальної громади</t>
  </si>
  <si>
    <t>1553000000</t>
  </si>
  <si>
    <t>Бюджет Визирської сільської територіальної громади</t>
  </si>
  <si>
    <t>1552900000</t>
  </si>
  <si>
    <t>Бюджет Окнянської селищної територіальної громади</t>
  </si>
  <si>
    <t>1552800000</t>
  </si>
  <si>
    <t>Бюджет Любашівської селищної територіальної громади</t>
  </si>
  <si>
    <t>1552700000</t>
  </si>
  <si>
    <t>Бюджет Кілійської міської територіальної громади</t>
  </si>
  <si>
    <t>1552600000</t>
  </si>
  <si>
    <t>Бюджет Таїрівської селищної територіальної громади</t>
  </si>
  <si>
    <t>1552500000</t>
  </si>
  <si>
    <t>Бюджет Мологівської сільської територіальної громади</t>
  </si>
  <si>
    <t>1552400000</t>
  </si>
  <si>
    <t>Бюджет Знам’янської сільської територіальної громади</t>
  </si>
  <si>
    <t>1552300000</t>
  </si>
  <si>
    <t>Бюджет Цебриківської селищної територіальної громади</t>
  </si>
  <si>
    <t>1552200000</t>
  </si>
  <si>
    <t>Бюджет Лиманської сільської територіальної громади</t>
  </si>
  <si>
    <t>1552000000</t>
  </si>
  <si>
    <t>Бюджет Дальницької сільської територіальної громади</t>
  </si>
  <si>
    <t>1551900000</t>
  </si>
  <si>
    <t>Бюджет Авангардівської селищної територіальної громади</t>
  </si>
  <si>
    <t>1551800000</t>
  </si>
  <si>
    <t>Бюджет Вилківської міської територіальної громади</t>
  </si>
  <si>
    <t>1551700000</t>
  </si>
  <si>
    <t>Бюджет Шабівської сільської територіальної громади</t>
  </si>
  <si>
    <t>1551600000</t>
  </si>
  <si>
    <t>Бюджет Старокозацької сільської територіальної громади</t>
  </si>
  <si>
    <t>1551500000</t>
  </si>
  <si>
    <t>Бюджет Березівської міської територіальної громади</t>
  </si>
  <si>
    <t>1551400000</t>
  </si>
  <si>
    <t>Бюджет Куяльницької сільської територіальної громади</t>
  </si>
  <si>
    <t>1551300000</t>
  </si>
  <si>
    <t>Бюджет Яськівської сільської територіальної громади</t>
  </si>
  <si>
    <t>1551200000</t>
  </si>
  <si>
    <t>Бюджет Коноплянської сільської територіальної громади</t>
  </si>
  <si>
    <t>1551100000</t>
  </si>
  <si>
    <t>Бюджет Ширяївської селищної територіальної громади</t>
  </si>
  <si>
    <t>1551000000</t>
  </si>
  <si>
    <t>Бюджет Затишанської селищної територіальної громади</t>
  </si>
  <si>
    <t>1550900000</t>
  </si>
  <si>
    <t>Бюджет Новокальчівської сільської територіальної громади</t>
  </si>
  <si>
    <t>1550800000</t>
  </si>
  <si>
    <t>Бюджет Тузлівської сільської територіальної громади</t>
  </si>
  <si>
    <t>1550700000</t>
  </si>
  <si>
    <t>Бюджет Розквітівської сільської територіальної громади</t>
  </si>
  <si>
    <t>1550600000</t>
  </si>
  <si>
    <t>Бюджет Маразліївської сільської територіальної громади</t>
  </si>
  <si>
    <t>1550500000</t>
  </si>
  <si>
    <t>Бюджет Красносільської сільської територіальної громади</t>
  </si>
  <si>
    <t>1550400000</t>
  </si>
  <si>
    <t>Бюджет Великомихайлівської селищної територіальної громади</t>
  </si>
  <si>
    <t>1550300000</t>
  </si>
  <si>
    <t>Бюджет Біляївської міської територіальної громади</t>
  </si>
  <si>
    <t>1550200000</t>
  </si>
  <si>
    <t>Бюджет Балтської міської територіальної громади</t>
  </si>
  <si>
    <t>1550100000</t>
  </si>
  <si>
    <t>Бюджет Південноукраїнської міської територіальної громади</t>
  </si>
  <si>
    <t>1455700000</t>
  </si>
  <si>
    <t>Бюджет Степівської сільської територіальної громади</t>
  </si>
  <si>
    <t>1455600000</t>
  </si>
  <si>
    <t>Бюджет Синюшинобрідської сільської територіальної громади</t>
  </si>
  <si>
    <t>1455500000</t>
  </si>
  <si>
    <t>1455400000</t>
  </si>
  <si>
    <t>1455300000</t>
  </si>
  <si>
    <t>Бюджет Первомайської міської територіальної громади</t>
  </si>
  <si>
    <t>1455200000</t>
  </si>
  <si>
    <t>Бюджет Очаківської міської територіальної громади</t>
  </si>
  <si>
    <t>1455100000</t>
  </si>
  <si>
    <t>Бюджет Новоодеської міської територіальної громади</t>
  </si>
  <si>
    <t>1455000000</t>
  </si>
  <si>
    <t>Бюджет Кривоозерської селищної територіальної громади</t>
  </si>
  <si>
    <t>1454800000</t>
  </si>
  <si>
    <t>1454700000</t>
  </si>
  <si>
    <t>Бюджет Інгульської сільської територіальної громади</t>
  </si>
  <si>
    <t>1454600000</t>
  </si>
  <si>
    <t>Бюджет Єланецької селищної територіальної громади</t>
  </si>
  <si>
    <t>1454500000</t>
  </si>
  <si>
    <t>Бюджет Врадіївської селищної територіальної громади</t>
  </si>
  <si>
    <t>1454400000</t>
  </si>
  <si>
    <t>Бюджет Братської селищної територіальної громади</t>
  </si>
  <si>
    <t>1454300000</t>
  </si>
  <si>
    <t>Бюджет Мішково-Погорілівської сільської територіальної громади</t>
  </si>
  <si>
    <t>1454200000</t>
  </si>
  <si>
    <t>Бюджет Сухоєланецької сільської територіальної громади</t>
  </si>
  <si>
    <t>1454100000</t>
  </si>
  <si>
    <t>Бюджет Софіївської сільської територіальної громади</t>
  </si>
  <si>
    <t>1454000000</t>
  </si>
  <si>
    <t>Бюджет Новомар’ївської сільської територіальної громади</t>
  </si>
  <si>
    <t>1453900000</t>
  </si>
  <si>
    <t>Бюджет Мигіївської сільської територіальної громади</t>
  </si>
  <si>
    <t>1453800000</t>
  </si>
  <si>
    <t>Бюджет Горохівської сільської територіальної громади</t>
  </si>
  <si>
    <t>1453500000</t>
  </si>
  <si>
    <t>Бюджет Вільнозапорізької сільської територіальної громади</t>
  </si>
  <si>
    <t>1453400000</t>
  </si>
  <si>
    <t>Бюджет Снігурівської міської територіальної громади</t>
  </si>
  <si>
    <t>1453200000</t>
  </si>
  <si>
    <t>Бюджет Новобузької міської територіальної громади</t>
  </si>
  <si>
    <t>1453100000</t>
  </si>
  <si>
    <t>Бюджет Березнегуватської селищної територіальної громади</t>
  </si>
  <si>
    <t>1453000000</t>
  </si>
  <si>
    <t>Бюджет Вознесенської міської територіальної громади</t>
  </si>
  <si>
    <t>1452900000</t>
  </si>
  <si>
    <t>Бюджет Арбузинської селищної територіальної громади</t>
  </si>
  <si>
    <t>1452800000</t>
  </si>
  <si>
    <t>Бюджет Радісносадівської селищної територіальної громади</t>
  </si>
  <si>
    <t>1452700000</t>
  </si>
  <si>
    <t>Бюджет Широківської селищної територіальної громади</t>
  </si>
  <si>
    <t>1452600000</t>
  </si>
  <si>
    <t>Бюджет Казанківської селищної територіальної громади</t>
  </si>
  <si>
    <t>1452500000</t>
  </si>
  <si>
    <t>Бюджет Володимирівської сільської територіальної громади</t>
  </si>
  <si>
    <t>1452400000</t>
  </si>
  <si>
    <t>Бюджет Березанської селищної територіальної громади</t>
  </si>
  <si>
    <t>1452200000</t>
  </si>
  <si>
    <t>Бюджет Дорошівської сільської територіальної громади</t>
  </si>
  <si>
    <t>1452000000</t>
  </si>
  <si>
    <t>Бюджет Чорноморської сільської територіальної громади</t>
  </si>
  <si>
    <t>1451800000</t>
  </si>
  <si>
    <t>Бюджет Прибужанівської сільської територіальної громади</t>
  </si>
  <si>
    <t>1451700000</t>
  </si>
  <si>
    <t>Бюджет Нечаянської сільської територіальної громади</t>
  </si>
  <si>
    <t>1451600000</t>
  </si>
  <si>
    <t>Бюджет Мостівської сільської територіальної громади</t>
  </si>
  <si>
    <t>1451500000</t>
  </si>
  <si>
    <t>Бюджет Коблівської сільської територіальної громади</t>
  </si>
  <si>
    <t>1451300000</t>
  </si>
  <si>
    <t>Бюджет Галицинівської сільської територіальної громади</t>
  </si>
  <si>
    <t>1451200000</t>
  </si>
  <si>
    <t>Бюджет Бузької сільської територіальної громади</t>
  </si>
  <si>
    <t>1451100000</t>
  </si>
  <si>
    <t>Бюджет Благодатненської сільської територіальної громади</t>
  </si>
  <si>
    <t>1451000000</t>
  </si>
  <si>
    <t>Бюджет Веснянської селищної територіальної громади</t>
  </si>
  <si>
    <t>1450800000</t>
  </si>
  <si>
    <t>Бюджет Ольшанської селищної територіальної громади</t>
  </si>
  <si>
    <t>1450700000</t>
  </si>
  <si>
    <t>Бюджет Доманівської селищної територіальної громади</t>
  </si>
  <si>
    <t>1450600000</t>
  </si>
  <si>
    <t>Бюджет Воскресенської селищної територіальної громади</t>
  </si>
  <si>
    <t>1450500000</t>
  </si>
  <si>
    <t>Бюджет Веселинівської селищної територіальної громади</t>
  </si>
  <si>
    <t>1450400000</t>
  </si>
  <si>
    <t>Бюджет Олександрівської селищної територіальної громади</t>
  </si>
  <si>
    <t>1450300000</t>
  </si>
  <si>
    <t>Бюджет Баштанської міської територіальної громади</t>
  </si>
  <si>
    <t>1450200000</t>
  </si>
  <si>
    <t>Бюджет Куцурубської сільської територіальної громади</t>
  </si>
  <si>
    <t>1450100000</t>
  </si>
  <si>
    <t>Обласний бюджет Миколаївської області</t>
  </si>
  <si>
    <t>1410000000</t>
  </si>
  <si>
    <t>Бюджет Яворівської міської територіальної громади</t>
  </si>
  <si>
    <t>1358800000</t>
  </si>
  <si>
    <t>Бюджет Хирівської міської територіальної громади</t>
  </si>
  <si>
    <t>1358600000</t>
  </si>
  <si>
    <t>Бюджет Турківської міської територіальної громади</t>
  </si>
  <si>
    <t>1358500000</t>
  </si>
  <si>
    <t>Бюджет Трускавецької міської територіальної громади</t>
  </si>
  <si>
    <t>1358400000</t>
  </si>
  <si>
    <t>Бюджет Східницької селищної територіальної громади</t>
  </si>
  <si>
    <t>1358300000</t>
  </si>
  <si>
    <t>Бюджет Стрілківської сільської територіальної громади</t>
  </si>
  <si>
    <t>1358200000</t>
  </si>
  <si>
    <t>Бюджет Стрийської міської територіальної громади</t>
  </si>
  <si>
    <t>1358100000</t>
  </si>
  <si>
    <t>Бюджет Старосамбірської міської територіальної громади</t>
  </si>
  <si>
    <t>1358000000</t>
  </si>
  <si>
    <t>Бюджет Сокільницької сільської територіальної громади</t>
  </si>
  <si>
    <t>1357900000</t>
  </si>
  <si>
    <t>Бюджет Сколівської міської територіальної громади</t>
  </si>
  <si>
    <t>1357700000</t>
  </si>
  <si>
    <t>Бюджет Ралівської сільської територіальної громади</t>
  </si>
  <si>
    <t>1357500000</t>
  </si>
  <si>
    <t>Бюджет Рава-Руської міської територіальної громади</t>
  </si>
  <si>
    <t>1357400000</t>
  </si>
  <si>
    <t>Бюджет Пустомитівської міської територіальної громади</t>
  </si>
  <si>
    <t>1357300000</t>
  </si>
  <si>
    <t>Бюджет Поморянської селищної територіальної громади</t>
  </si>
  <si>
    <t>1357200000</t>
  </si>
  <si>
    <t>Бюджет Підкамінської селищної територіальної громади</t>
  </si>
  <si>
    <t>1357100000</t>
  </si>
  <si>
    <t>Бюджет Перемишлянської міської територіальної громади</t>
  </si>
  <si>
    <t>1357000000</t>
  </si>
  <si>
    <t>Бюджет Оброшинської сільської територіальної громади</t>
  </si>
  <si>
    <t>1356900000</t>
  </si>
  <si>
    <t>Бюджет Новояричівської селищної територіальної громади</t>
  </si>
  <si>
    <t>1356800000</t>
  </si>
  <si>
    <t>Бюджет Новояворівської міської територіальної громади</t>
  </si>
  <si>
    <t>1356700000</t>
  </si>
  <si>
    <t>Бюджет Новороздільської міської територіальної громади</t>
  </si>
  <si>
    <t>1356600000</t>
  </si>
  <si>
    <t>Бюджет Моршинської міської територіальної громади</t>
  </si>
  <si>
    <t>1356500000</t>
  </si>
  <si>
    <t>Бюджет Миколаївської міської територіальної громади</t>
  </si>
  <si>
    <t>1356400000</t>
  </si>
  <si>
    <t>Бюджет Львівської міської територіальної громади</t>
  </si>
  <si>
    <t>1356300000</t>
  </si>
  <si>
    <t>1356200000</t>
  </si>
  <si>
    <t>Бюджет Красненської селищної територіальної громади</t>
  </si>
  <si>
    <t>1356100000</t>
  </si>
  <si>
    <t>Бюджет Комарнівської міської територіальної громади</t>
  </si>
  <si>
    <t>1356000000</t>
  </si>
  <si>
    <t>Бюджет Козівської сільської територіальної громади</t>
  </si>
  <si>
    <t>1355900000</t>
  </si>
  <si>
    <t>Бюджет Івано-Франківської селищної територіальної громади</t>
  </si>
  <si>
    <t>1355800000</t>
  </si>
  <si>
    <t>Бюджет Золочівської міської територіальної громади</t>
  </si>
  <si>
    <t>1355700000</t>
  </si>
  <si>
    <t>Бюджет Журавненської селищної територіальної громади</t>
  </si>
  <si>
    <t>1355600000</t>
  </si>
  <si>
    <t>Бюджет Жовківської міської територіальної громади</t>
  </si>
  <si>
    <t>1355500000</t>
  </si>
  <si>
    <t>Бюджет Дрогобицької міської територіальної громади</t>
  </si>
  <si>
    <t>1355300000</t>
  </si>
  <si>
    <t>Бюджет Добротвірської селищної територіальної громади</t>
  </si>
  <si>
    <t>1355200000</t>
  </si>
  <si>
    <t>Бюджет Добросинсько-Магерівської сільської територіальної громади</t>
  </si>
  <si>
    <t>1355100000</t>
  </si>
  <si>
    <t>Бюджет Добромильської міської територіальної громади</t>
  </si>
  <si>
    <t>1355000000</t>
  </si>
  <si>
    <t>Бюджет Грабовецько-Дулібівської сільської територіальної громади</t>
  </si>
  <si>
    <t>1354900000</t>
  </si>
  <si>
    <t>1354800000</t>
  </si>
  <si>
    <t>Бюджет Глинянської міської територіальної громади</t>
  </si>
  <si>
    <t>1354700000</t>
  </si>
  <si>
    <t>Бюджет Буської міської територіальної громади</t>
  </si>
  <si>
    <t>1354600000</t>
  </si>
  <si>
    <t>Бюджет Боринської селищної територіальної громади</t>
  </si>
  <si>
    <t>1354300000</t>
  </si>
  <si>
    <t>Бюджет Белзької міської територіальної громади</t>
  </si>
  <si>
    <t>1354200000</t>
  </si>
  <si>
    <t>Бюджет Радехівської міської територіальної громади</t>
  </si>
  <si>
    <t>1354000000</t>
  </si>
  <si>
    <t>Бюджет Меденицької селищної територіальної громади</t>
  </si>
  <si>
    <t>1353900000</t>
  </si>
  <si>
    <t>Бюджет Лопатинської селищної територіальної громади</t>
  </si>
  <si>
    <t>1353800000</t>
  </si>
  <si>
    <t>Бюджет Зимноводівської сільської територіальної громади</t>
  </si>
  <si>
    <t>1353700000</t>
  </si>
  <si>
    <t>Бюджет Бібрської міської територіальної громади</t>
  </si>
  <si>
    <t>1353600000</t>
  </si>
  <si>
    <t>Бюджет Мурованської сільської територіальної громади</t>
  </si>
  <si>
    <t>1353500000</t>
  </si>
  <si>
    <t>Бюджет Кам’янка-Бузької міської територіальної громади</t>
  </si>
  <si>
    <t>1353400000</t>
  </si>
  <si>
    <t>Бюджет Великомостівської міської територіальної громади</t>
  </si>
  <si>
    <t>1353200000</t>
  </si>
  <si>
    <t>Бюджет Славської селищної територіальної громади</t>
  </si>
  <si>
    <t>1353100000</t>
  </si>
  <si>
    <t>Бюджет Рудківської міської територіальної громади</t>
  </si>
  <si>
    <t>1353000000</t>
  </si>
  <si>
    <t>Бюджет Щирецької селищної територіальної громади</t>
  </si>
  <si>
    <t>1352900000</t>
  </si>
  <si>
    <t>Бюджет Солонківської сільської територіальної громади</t>
  </si>
  <si>
    <t>1352800000</t>
  </si>
  <si>
    <t>Бюджет Підберізцівської сільської територіальної громади</t>
  </si>
  <si>
    <t>1352700000</t>
  </si>
  <si>
    <t>Бюджет Великолюбінської селищної територіальної громади</t>
  </si>
  <si>
    <t>1352300000</t>
  </si>
  <si>
    <t>Бюджет Жовтанецької сільської територіальної громади</t>
  </si>
  <si>
    <t>1352100000</t>
  </si>
  <si>
    <t>Бюджет Давидівської сільської територіальної громади</t>
  </si>
  <si>
    <t>1352000000</t>
  </si>
  <si>
    <t>Бюджет Судововишнянської міської територіальної громади</t>
  </si>
  <si>
    <t>1351800000</t>
  </si>
  <si>
    <t>Бюджет Мостиської міської територіальної громади</t>
  </si>
  <si>
    <t>1351700000</t>
  </si>
  <si>
    <t>Бюджет Ходорівської міської територіальної громади</t>
  </si>
  <si>
    <t>1351600000</t>
  </si>
  <si>
    <t>Бюджет Тростянецької сільської територіальної громади</t>
  </si>
  <si>
    <t>1351400000</t>
  </si>
  <si>
    <t>Бюджет Новокалинівської міської територіальної громади</t>
  </si>
  <si>
    <t>1351100000</t>
  </si>
  <si>
    <t>Бюджет Заболотцівської сільської територіальної громади</t>
  </si>
  <si>
    <t>1350800000</t>
  </si>
  <si>
    <t>Бюджет Бісковицької сільської територіальної громади</t>
  </si>
  <si>
    <t>1350200000</t>
  </si>
  <si>
    <t>Обласний бюджет Львівської області</t>
  </si>
  <si>
    <t>1310000000</t>
  </si>
  <si>
    <t>Бюджет Щастинської міської територіальної громади</t>
  </si>
  <si>
    <t>1253000000</t>
  </si>
  <si>
    <t>1252900000</t>
  </si>
  <si>
    <t>Бюджет Старобільської міської територіальної громади</t>
  </si>
  <si>
    <t>1252800000</t>
  </si>
  <si>
    <t>Бюджет Станично-Луганської селищної територіальної громади</t>
  </si>
  <si>
    <t>1252700000</t>
  </si>
  <si>
    <t>Бюджет Сіверськодонецької міської територіальної громади</t>
  </si>
  <si>
    <t>1252600000</t>
  </si>
  <si>
    <t>Бюджет Сватівської міської територіальної громади</t>
  </si>
  <si>
    <t>1252500000</t>
  </si>
  <si>
    <t>Бюджет Рубіжанської міської територіальної громади</t>
  </si>
  <si>
    <t>1252400000</t>
  </si>
  <si>
    <t>Бюджет Попаснянської міської територіальної громади</t>
  </si>
  <si>
    <t>1252300000</t>
  </si>
  <si>
    <t>Бюджет Новоайдарської селищної територіальної громади</t>
  </si>
  <si>
    <t>1252200000</t>
  </si>
  <si>
    <t>Бюджет Нижньотеплівської сільської територіальної громади</t>
  </si>
  <si>
    <t>1252100000</t>
  </si>
  <si>
    <t>Бюджет Мілівської селищної територіальної громади</t>
  </si>
  <si>
    <t>1252000000</t>
  </si>
  <si>
    <t>Бюджет Лисичанської міської територіальної громади</t>
  </si>
  <si>
    <t>1251900000</t>
  </si>
  <si>
    <t>Бюджет Кремінської міської територіальної громади</t>
  </si>
  <si>
    <t>1251800000</t>
  </si>
  <si>
    <t>Бюджет Гірської міської територіальної громади</t>
  </si>
  <si>
    <t>1251700000</t>
  </si>
  <si>
    <t>Бюджет Білолуцької селищної територіальної громади</t>
  </si>
  <si>
    <t>1251600000</t>
  </si>
  <si>
    <t>Бюджет Коломийчиської сільської територіальної громади</t>
  </si>
  <si>
    <t>1251500000</t>
  </si>
  <si>
    <t>Бюджет Марківської селищної територіальної громади</t>
  </si>
  <si>
    <t>1251100000</t>
  </si>
  <si>
    <t>Бюджет Шульгинської сільської територіальної громади</t>
  </si>
  <si>
    <t>1251000000</t>
  </si>
  <si>
    <t>Бюджет Лозно-Олександрівської селищної територіальної громади</t>
  </si>
  <si>
    <t>1250900000</t>
  </si>
  <si>
    <t>Бюджет Нижньодуванської селищної територіальної громади</t>
  </si>
  <si>
    <t>1250800000</t>
  </si>
  <si>
    <t>Бюджет Красноріченської селищної територіальної громади</t>
  </si>
  <si>
    <t>1250600000</t>
  </si>
  <si>
    <t>Бюджет Біловодської селищної територіальної громади</t>
  </si>
  <si>
    <t>1250500000</t>
  </si>
  <si>
    <t>Бюджет Троїцької селищної територіальної громади</t>
  </si>
  <si>
    <t>1250400000</t>
  </si>
  <si>
    <t>Бюджет Чмирівської сільської територіальної громади</t>
  </si>
  <si>
    <t>1250300000</t>
  </si>
  <si>
    <t>Бюджет Айдарської селищної територіальної громади</t>
  </si>
  <si>
    <t>1250200000</t>
  </si>
  <si>
    <t>Бюджет Білокуракинської селищної територіальної громади</t>
  </si>
  <si>
    <t>1250100000</t>
  </si>
  <si>
    <t>Обласний бюджет Луганської області</t>
  </si>
  <si>
    <t>1210000000</t>
  </si>
  <si>
    <t>Бюджет Устинівської селищної територіальної громади</t>
  </si>
  <si>
    <t>1155200000</t>
  </si>
  <si>
    <t>Бюджет Суботцівської сільської територіальної громади</t>
  </si>
  <si>
    <t>1155100000</t>
  </si>
  <si>
    <t>Бюджет Світловодської міської територіальної громади</t>
  </si>
  <si>
    <t>1155000000</t>
  </si>
  <si>
    <t>Бюджет Побузької селищної територіальної громади</t>
  </si>
  <si>
    <t>1154800000</t>
  </si>
  <si>
    <t>Бюджет Підвисоцької сільської територіальної громади</t>
  </si>
  <si>
    <t>1154700000</t>
  </si>
  <si>
    <t>Бюджет Перегонівської сільської територіальної громади</t>
  </si>
  <si>
    <t>1154600000</t>
  </si>
  <si>
    <t>Бюджет Пантаївської селищної територіальної громади</t>
  </si>
  <si>
    <t>1154500000</t>
  </si>
  <si>
    <t>Бюджет Онуфріївської селищної територіальної громади</t>
  </si>
  <si>
    <t>1154400000</t>
  </si>
  <si>
    <t>Бюджет Олександрійської міської територіальної громади</t>
  </si>
  <si>
    <t>1154300000</t>
  </si>
  <si>
    <t>1154200000</t>
  </si>
  <si>
    <t>Бюджет Новомиргородської міської територіальної громади</t>
  </si>
  <si>
    <t>1154100000</t>
  </si>
  <si>
    <t>Бюджет Новоархангельської селищної територіальної громади</t>
  </si>
  <si>
    <t>1154000000</t>
  </si>
  <si>
    <t>Бюджет Надлацької сільської територіальної громади</t>
  </si>
  <si>
    <t>1153800000</t>
  </si>
  <si>
    <t>Бюджет Кетрисанівської сільської територіальної громади</t>
  </si>
  <si>
    <t>1153700000</t>
  </si>
  <si>
    <t>Бюджет Знам’янської міської територіальної громади</t>
  </si>
  <si>
    <t>1153600000</t>
  </si>
  <si>
    <t>Бюджет Заваллівської селищної територіальної громади</t>
  </si>
  <si>
    <t>1153500000</t>
  </si>
  <si>
    <t>Бюджет Долинської міської територіальної громади</t>
  </si>
  <si>
    <t>1153400000</t>
  </si>
  <si>
    <t>Бюджет Голованівської селищної територіальної громади</t>
  </si>
  <si>
    <t>1153300000</t>
  </si>
  <si>
    <t>Бюджет Гайворонської міської територіальної громади</t>
  </si>
  <si>
    <t>1153200000</t>
  </si>
  <si>
    <t>1153100000</t>
  </si>
  <si>
    <t>Бюджет Благовіщенської міської територіальної громади</t>
  </si>
  <si>
    <t>1153000000</t>
  </si>
  <si>
    <t>Бюджет Аджамської сільської територіальної громади</t>
  </si>
  <si>
    <t>1152900000</t>
  </si>
  <si>
    <t>Бюджет Кропивницької міської територіальної громади</t>
  </si>
  <si>
    <t>1152810000</t>
  </si>
  <si>
    <t>Бюджет Злинської сільської територіальної громади</t>
  </si>
  <si>
    <t>1152500000</t>
  </si>
  <si>
    <t>Бюджет Глодоської сільської територіальної громади</t>
  </si>
  <si>
    <t>1152300000</t>
  </si>
  <si>
    <t>Бюджет Піщанобрідської сільської територіальної громади</t>
  </si>
  <si>
    <t>1151900000</t>
  </si>
  <si>
    <t>Бюджет Великовисківської сільської територіальної громади</t>
  </si>
  <si>
    <t>1151800000</t>
  </si>
  <si>
    <t>Бюджет Добровеличківської селищної територіальної громади</t>
  </si>
  <si>
    <t>1151700000</t>
  </si>
  <si>
    <t>Бюджет Приютівської селищної територіальної громади</t>
  </si>
  <si>
    <t>1151600000</t>
  </si>
  <si>
    <t>Бюджет Новопразької селищної територіальної громади</t>
  </si>
  <si>
    <t>1151500000</t>
  </si>
  <si>
    <t>Бюджет Дмитрівської сільської територіальної громади</t>
  </si>
  <si>
    <t>1151400000</t>
  </si>
  <si>
    <t>Бюджет Помічнянської міської територіальної громади</t>
  </si>
  <si>
    <t>1151300000</t>
  </si>
  <si>
    <t>Бюджет Смолінської селищної територіальної громади</t>
  </si>
  <si>
    <t>1151200000</t>
  </si>
  <si>
    <t>Бюджет Первозванівської сільської територіальної громади</t>
  </si>
  <si>
    <t>1151000000</t>
  </si>
  <si>
    <t>Бюджет Катеринівської сільської територіальної громади</t>
  </si>
  <si>
    <t>1150900000</t>
  </si>
  <si>
    <t>Бюджет Тишківської сільської територіальної громади</t>
  </si>
  <si>
    <t>1150800000</t>
  </si>
  <si>
    <t>Бюджет Ганнівської сільської територіальної громади</t>
  </si>
  <si>
    <t>1150600000</t>
  </si>
  <si>
    <t>Бюджет Соколівської сільської територіальної громади</t>
  </si>
  <si>
    <t>1150500000</t>
  </si>
  <si>
    <t>Бюджет Великоандрусівської сільської територіальної громади</t>
  </si>
  <si>
    <t>1150400000</t>
  </si>
  <si>
    <t>Бюджет Новоукраїнської міської територіальної громади</t>
  </si>
  <si>
    <t>1150300000</t>
  </si>
  <si>
    <t>Бюджет Маловисківської міської територіальної громади</t>
  </si>
  <si>
    <t>1150200000</t>
  </si>
  <si>
    <t>Бюджет Бобринецької міської територіальної громади</t>
  </si>
  <si>
    <t>1150100000</t>
  </si>
  <si>
    <t>Обласний бюджет Кіровоградської області</t>
  </si>
  <si>
    <t>1110000000</t>
  </si>
  <si>
    <t>Бюджет Яготинської міської територіальної громади</t>
  </si>
  <si>
    <t>1056900000</t>
  </si>
  <si>
    <t>Бюджет Чабанівської селищної територіальної громади</t>
  </si>
  <si>
    <t>1056800000</t>
  </si>
  <si>
    <t>Бюджет Української міської територіальної громади</t>
  </si>
  <si>
    <t>1056500000</t>
  </si>
  <si>
    <t>Бюджет Таращанської міської територіальної громади</t>
  </si>
  <si>
    <t>1056400000</t>
  </si>
  <si>
    <t>Бюджет Ставищенської селищної територіальної громади</t>
  </si>
  <si>
    <t>1056300000</t>
  </si>
  <si>
    <t>Бюджет Славутицької міської територіальної громади</t>
  </si>
  <si>
    <t>1056200000</t>
  </si>
  <si>
    <t>Бюджет Рокитнянської селищної територіальної громади</t>
  </si>
  <si>
    <t>1056000000</t>
  </si>
  <si>
    <t>Бюджет Пристоличної сільської територіальної громади</t>
  </si>
  <si>
    <t>1055900000</t>
  </si>
  <si>
    <t>Бюджет Поліської селищної територіальної громади</t>
  </si>
  <si>
    <t>1055800000</t>
  </si>
  <si>
    <t>Бюджет Пірнівської сільської територіальної громади</t>
  </si>
  <si>
    <t>1055700000</t>
  </si>
  <si>
    <t>Бюджет Петрівської сільської територіальної громади</t>
  </si>
  <si>
    <t>1055600000</t>
  </si>
  <si>
    <t>Бюджет Переяславської міської територіальної громади</t>
  </si>
  <si>
    <t>1055500000</t>
  </si>
  <si>
    <t>Бюджет Немішаївської селищної територіальної громади</t>
  </si>
  <si>
    <t>1055400000</t>
  </si>
  <si>
    <t>Бюджет Маловільшанської сільської територіальної громади</t>
  </si>
  <si>
    <t>1055300000</t>
  </si>
  <si>
    <t>Бюджет Макарівської селищної територіальної громади</t>
  </si>
  <si>
    <t>1055200000</t>
  </si>
  <si>
    <t>Бюджет Коцюбинської селищної територіальної громади</t>
  </si>
  <si>
    <t>1055100000</t>
  </si>
  <si>
    <t>Бюджет Козинської селищної територіальної громади</t>
  </si>
  <si>
    <t>1055000000</t>
  </si>
  <si>
    <t>Бюджет Кожанської селищної територіальної громади</t>
  </si>
  <si>
    <t>1054900000</t>
  </si>
  <si>
    <t>1054800000</t>
  </si>
  <si>
    <t>Бюджет Ірпінської міської територіальної громади</t>
  </si>
  <si>
    <t>1054600000</t>
  </si>
  <si>
    <t>Бюджет Золочівської сільської територіальної громади</t>
  </si>
  <si>
    <t>1054400000</t>
  </si>
  <si>
    <t>Бюджет Згурівської селищної територіальної громади</t>
  </si>
  <si>
    <t>1054300000</t>
  </si>
  <si>
    <t>1054200000</t>
  </si>
  <si>
    <t>Бюджет Димерської селищної територіальної громади</t>
  </si>
  <si>
    <t>1054100000</t>
  </si>
  <si>
    <t>Бюджет Гребінківської селищної територіальної громади</t>
  </si>
  <si>
    <t>1054000000</t>
  </si>
  <si>
    <t>Бюджет Гірської сільської територіальної громади</t>
  </si>
  <si>
    <t>1053800000</t>
  </si>
  <si>
    <t>Бюджет Гатненської сільської територіальної громади</t>
  </si>
  <si>
    <t>1053700000</t>
  </si>
  <si>
    <t>Бюджет Вороньківської сільської територіальної громади</t>
  </si>
  <si>
    <t>1053600000</t>
  </si>
  <si>
    <t>Бюджет Володарської селищної територіальної громади</t>
  </si>
  <si>
    <t>1053500000</t>
  </si>
  <si>
    <t>Бюджет Вишневої міської територіальної громади</t>
  </si>
  <si>
    <t>1053400000</t>
  </si>
  <si>
    <t>Бюджет Вишгородської міської територіальної громади</t>
  </si>
  <si>
    <t>1053300000</t>
  </si>
  <si>
    <t>Бюджет Броварської міської територіальної громади</t>
  </si>
  <si>
    <t>1053100000</t>
  </si>
  <si>
    <t>Бюджет Боярської міської територіальної громади</t>
  </si>
  <si>
    <t>1053000000</t>
  </si>
  <si>
    <t>Бюджет Борщагівської сільської територіальної громади</t>
  </si>
  <si>
    <t>1052900000</t>
  </si>
  <si>
    <t>Бюджет Бориспільської міської територіальної громади</t>
  </si>
  <si>
    <t>1052800000</t>
  </si>
  <si>
    <t>Бюджет Білогородської сільської територіальної громади</t>
  </si>
  <si>
    <t>1052600000</t>
  </si>
  <si>
    <t>Бюджет Бишівської сільської територіальної громади</t>
  </si>
  <si>
    <t>1052500000</t>
  </si>
  <si>
    <t>1052400000</t>
  </si>
  <si>
    <t>Бюджет Зазимської сільської територіальної громади</t>
  </si>
  <si>
    <t>1052300000</t>
  </si>
  <si>
    <t>Бюджет Томашівської сільської територіальної громади</t>
  </si>
  <si>
    <t>1052100000</t>
  </si>
  <si>
    <t>Бюджет Ташанської сільської територіальної громади</t>
  </si>
  <si>
    <t>1052000000</t>
  </si>
  <si>
    <t>Бюджет Глеваської селищної територіальної громади</t>
  </si>
  <si>
    <t>1051900000</t>
  </si>
  <si>
    <t>Бюджет Богуславської міської територіальної громади</t>
  </si>
  <si>
    <t>1051800000</t>
  </si>
  <si>
    <t>Бюджет Обухівської міської територіальної громади</t>
  </si>
  <si>
    <t>1051700000</t>
  </si>
  <si>
    <t>Бюджет Ржищівської міської територіальної громади</t>
  </si>
  <si>
    <t>1051600000</t>
  </si>
  <si>
    <t>Бюджет Бучанської міської територіальної громади</t>
  </si>
  <si>
    <t>1051500000</t>
  </si>
  <si>
    <t>Бюджет Миронівської міської територіальної громади</t>
  </si>
  <si>
    <t>1051300000</t>
  </si>
  <si>
    <t>Бюджет Ковалівської сільської територіальної громади</t>
  </si>
  <si>
    <t>1051200000</t>
  </si>
  <si>
    <t>Бюджет Бородянської селищної територіальної громади</t>
  </si>
  <si>
    <t>1051100000</t>
  </si>
  <si>
    <t>Бюджет Баришівської селищної територіальної громади</t>
  </si>
  <si>
    <t>1051000000</t>
  </si>
  <si>
    <t>Бюджет Студениківської сільської територіальної громади</t>
  </si>
  <si>
    <t>1050900000</t>
  </si>
  <si>
    <t>Бюджет Тетіївської міської територіальної громади</t>
  </si>
  <si>
    <t>1050800000</t>
  </si>
  <si>
    <t>Бюджет Узинської міської територіальної громади</t>
  </si>
  <si>
    <t>1050700000</t>
  </si>
  <si>
    <t>Бюджет Фурсівської сільської територіальної громади</t>
  </si>
  <si>
    <t>1050600000</t>
  </si>
  <si>
    <t>Бюджет Дівичківської сільської територіальної громади</t>
  </si>
  <si>
    <t>1050500000</t>
  </si>
  <si>
    <t>Бюджет Великодимерської селищної територіальної громади</t>
  </si>
  <si>
    <t>1050400000</t>
  </si>
  <si>
    <t>Бюджет Калитянської селищної територіальної громади</t>
  </si>
  <si>
    <t>1050100000</t>
  </si>
  <si>
    <t>Обласний бюджет Київської області</t>
  </si>
  <si>
    <t>1010000000</t>
  </si>
  <si>
    <t>Бюджет Яремчанської міської територіальної громади</t>
  </si>
  <si>
    <t>0956300000</t>
  </si>
  <si>
    <t>Бюджет Чернелицької селищної територіальної громади</t>
  </si>
  <si>
    <t>0956200000</t>
  </si>
  <si>
    <t>Бюджет Тисменицької міської територіальної громади</t>
  </si>
  <si>
    <t>0956100000</t>
  </si>
  <si>
    <t>Бюджет Солотвинської селищної територіальної громади</t>
  </si>
  <si>
    <t>0956000000</t>
  </si>
  <si>
    <t>Бюджет Снятинської міської територіальної громади</t>
  </si>
  <si>
    <t>0955900000</t>
  </si>
  <si>
    <t>Бюджет Рожнятівської селищної територіальної громади</t>
  </si>
  <si>
    <t>0955800000</t>
  </si>
  <si>
    <t>Бюджет Рогатинської міської територіальної громади</t>
  </si>
  <si>
    <t>0955700000</t>
  </si>
  <si>
    <t>Бюджет Поляницької сільської територіальної громади</t>
  </si>
  <si>
    <t>0955600000</t>
  </si>
  <si>
    <t>Бюджет Перегінської селищної територіальної громади</t>
  </si>
  <si>
    <t>0955500000</t>
  </si>
  <si>
    <t>Бюджет Отинійської селищної територіальної громади</t>
  </si>
  <si>
    <t>0955400000</t>
  </si>
  <si>
    <t>Бюджет Обертинської селищної територіальної громади</t>
  </si>
  <si>
    <t>0955300000</t>
  </si>
  <si>
    <t>Бюджет Надвірнянської міської територіальної громади</t>
  </si>
  <si>
    <t>0955200000</t>
  </si>
  <si>
    <t>Бюджет Лисецької селищної територіальної громади</t>
  </si>
  <si>
    <t>0955100000</t>
  </si>
  <si>
    <t>Бюджет Кутської селищної територіальної громади</t>
  </si>
  <si>
    <t>0955000000</t>
  </si>
  <si>
    <t>Бюджет Косівської міської територіальної громади</t>
  </si>
  <si>
    <t>0954900000</t>
  </si>
  <si>
    <t>Бюджет Зеленської сільської територіальної громади</t>
  </si>
  <si>
    <t>0954800000</t>
  </si>
  <si>
    <t>Бюджет Городенківської міської територіальної громади</t>
  </si>
  <si>
    <t>0954600000</t>
  </si>
  <si>
    <t>Бюджет Галицької міської територіальної громади</t>
  </si>
  <si>
    <t>0954500000</t>
  </si>
  <si>
    <t>Бюджет Ворохтянської селищної територіальної громади</t>
  </si>
  <si>
    <t>0954400000</t>
  </si>
  <si>
    <t>Бюджет Верховинської селищної територіальної громади</t>
  </si>
  <si>
    <t>0954300000</t>
  </si>
  <si>
    <t>Бюджет Бурштинської міської територіальної громади</t>
  </si>
  <si>
    <t>0954200000</t>
  </si>
  <si>
    <t>Бюджет Болехівської міської територіальної громади</t>
  </si>
  <si>
    <t>0954100000</t>
  </si>
  <si>
    <t>Бюджет Богородчанської селищної територіальної громади</t>
  </si>
  <si>
    <t>0954000000</t>
  </si>
  <si>
    <t>Бюджет Підгайчиківської сільської територіальної громади</t>
  </si>
  <si>
    <t>0953900000</t>
  </si>
  <si>
    <t>Бюджет Пасічнянської сільської територіальної громади</t>
  </si>
  <si>
    <t>0953800000</t>
  </si>
  <si>
    <t>Бюджет Єзупільської селищної територіальної громади</t>
  </si>
  <si>
    <t>0953600000</t>
  </si>
  <si>
    <t>Бюджет Дубівської сільської територіальної громади</t>
  </si>
  <si>
    <t>0953500000</t>
  </si>
  <si>
    <t>Бюджет Гвіздецької селищної територіальної громади</t>
  </si>
  <si>
    <t>0953400000</t>
  </si>
  <si>
    <t>Бюджет Івано-Франківської міської територіальної громади</t>
  </si>
  <si>
    <t>0953300000</t>
  </si>
  <si>
    <t>Бюджет Калуської міської територіальної громади</t>
  </si>
  <si>
    <t>0953100000</t>
  </si>
  <si>
    <t>Бюджет Коломийської міської територіальної громади</t>
  </si>
  <si>
    <t>0953000000</t>
  </si>
  <si>
    <t>Бюджет Новицької сільської територіальної громади</t>
  </si>
  <si>
    <t>0952900000</t>
  </si>
  <si>
    <t>Бюджет Коршівської сільської територіальної громади</t>
  </si>
  <si>
    <t>0952800000</t>
  </si>
  <si>
    <t>Бюджет Вигодської селищної територіальної громади</t>
  </si>
  <si>
    <t>0952700000</t>
  </si>
  <si>
    <t>Бюджет Букачівської селищної територіальної громади</t>
  </si>
  <si>
    <t>0952600000</t>
  </si>
  <si>
    <t>Бюджет Угринівської сільської територіальної громади</t>
  </si>
  <si>
    <t>0952500000</t>
  </si>
  <si>
    <t>Бюджет Загвіздянської сільської територіальної громади</t>
  </si>
  <si>
    <t>0952400000</t>
  </si>
  <si>
    <t>Бюджет Спаської сільської територіальної громади</t>
  </si>
  <si>
    <t>0952300000</t>
  </si>
  <si>
    <t>Бюджет Делятинської селищної територіальної громади</t>
  </si>
  <si>
    <t>0952200000</t>
  </si>
  <si>
    <t>Бюджет Войнилівської селищної територіальної громади</t>
  </si>
  <si>
    <t>0952100000</t>
  </si>
  <si>
    <t>Бюджет Ямницької сільської територіальної громади</t>
  </si>
  <si>
    <t>0951900000</t>
  </si>
  <si>
    <t>Бюджет Заболотівської селищної територіальної громади</t>
  </si>
  <si>
    <t>0951800000</t>
  </si>
  <si>
    <t>Бюджет Ланчинської селищної територіальної громади</t>
  </si>
  <si>
    <t>0951700000</t>
  </si>
  <si>
    <t>Бюджет Переріслянської сільської територіальної громади</t>
  </si>
  <si>
    <t>0951600000</t>
  </si>
  <si>
    <t>Бюджет Яблунівської селищної територіальної громади</t>
  </si>
  <si>
    <t>0951500000</t>
  </si>
  <si>
    <t>Бюджет Рожнівської сільської територіальної громади</t>
  </si>
  <si>
    <t>0951400000</t>
  </si>
  <si>
    <t>Бюджет Дзвиняцької сільської територіальної громади</t>
  </si>
  <si>
    <t>0951300000</t>
  </si>
  <si>
    <t>Бюджет Олешанської сільської територіальної громади</t>
  </si>
  <si>
    <t>0951200000</t>
  </si>
  <si>
    <t>Бюджет П’ядицької сільської територіальної громади</t>
  </si>
  <si>
    <t>0951100000</t>
  </si>
  <si>
    <t>Бюджет Нижньовербізької сільської територіальної громади</t>
  </si>
  <si>
    <t>0951000000</t>
  </si>
  <si>
    <t>Бюджет Матеївецької сільської територіальної громади</t>
  </si>
  <si>
    <t>0950900000</t>
  </si>
  <si>
    <t>Бюджет Космацької сільської територіальної громади</t>
  </si>
  <si>
    <t>0950800000</t>
  </si>
  <si>
    <t>Бюджет Витвицької сільської територіальної громади</t>
  </si>
  <si>
    <t>0950700000</t>
  </si>
  <si>
    <t>Бюджет Більшівцівської селищної територіальної громади</t>
  </si>
  <si>
    <t>0950600000</t>
  </si>
  <si>
    <t>Бюджет Тлумацької міської територіальної громади</t>
  </si>
  <si>
    <t>0950500000</t>
  </si>
  <si>
    <t>Бюджет Білоберізької сільської територіальної громади</t>
  </si>
  <si>
    <t>0950400000</t>
  </si>
  <si>
    <t>Бюджет Старобогородчанської сільської територіальної громади</t>
  </si>
  <si>
    <t>0950300000</t>
  </si>
  <si>
    <t>Бюджет Печеніжинської селищної територіальної громади</t>
  </si>
  <si>
    <t>0950200000</t>
  </si>
  <si>
    <t>Бюджет Верхнянської сільської територіальної громади</t>
  </si>
  <si>
    <t>0950100000</t>
  </si>
  <si>
    <t>Обласний бюджет Івано-Франківської області</t>
  </si>
  <si>
    <t>0910000000</t>
  </si>
  <si>
    <t>Бюджет Токмацької міської територіальної громади</t>
  </si>
  <si>
    <t>0857600000</t>
  </si>
  <si>
    <t>Бюджет Терпіннівської сільської територіальної громади</t>
  </si>
  <si>
    <t>0857500000</t>
  </si>
  <si>
    <t>Бюджет Степногірської селищної територіальної громади</t>
  </si>
  <si>
    <t>0857400000</t>
  </si>
  <si>
    <t>Бюджет Степненської сільської територіальної громади</t>
  </si>
  <si>
    <t>0857300000</t>
  </si>
  <si>
    <t>Бюджет Новомиколаївської селищної територіальної громади</t>
  </si>
  <si>
    <t>0857200000</t>
  </si>
  <si>
    <t>Бюджет Нововасилівської селищної територіальної громади</t>
  </si>
  <si>
    <t>0857100000</t>
  </si>
  <si>
    <t>Бюджет Молочанської міської територіальної громади</t>
  </si>
  <si>
    <t>0857000000</t>
  </si>
  <si>
    <t>Бюджет Михайло-Лукашівської сільської територіальної громади</t>
  </si>
  <si>
    <t>0856900000</t>
  </si>
  <si>
    <t>Бюджет Мелітопольської міської територіальної громади</t>
  </si>
  <si>
    <t>0856800000</t>
  </si>
  <si>
    <t>Бюджет Матвіївської сільської територіальної громади</t>
  </si>
  <si>
    <t>0856700000</t>
  </si>
  <si>
    <t>Бюджет Малобілозерської сільської територіальної громади</t>
  </si>
  <si>
    <t>0856600000</t>
  </si>
  <si>
    <t>Бюджет Кушугумської селищної територіальної громади</t>
  </si>
  <si>
    <t>0856500000</t>
  </si>
  <si>
    <t>0856400000</t>
  </si>
  <si>
    <t>0856300000</t>
  </si>
  <si>
    <t>Бюджет Запорізької міської територіальної громади</t>
  </si>
  <si>
    <t>0856200000</t>
  </si>
  <si>
    <t>Бюджет Енергодарської міської територіальної громади</t>
  </si>
  <si>
    <t>0856100000</t>
  </si>
  <si>
    <t>Бюджет Дніпрорудненської міської територіальної громади</t>
  </si>
  <si>
    <t>0856000000</t>
  </si>
  <si>
    <t>Бюджет Вільнянської міської територіальної громади</t>
  </si>
  <si>
    <t>0855900000</t>
  </si>
  <si>
    <t>Бюджет Василівської міської територіальної громади</t>
  </si>
  <si>
    <t>0855800000</t>
  </si>
  <si>
    <t>Бюджет Андріївської селищної територіальної громади</t>
  </si>
  <si>
    <t>0855700000</t>
  </si>
  <si>
    <t>Бюджет Федорівської сільської територіальної громади</t>
  </si>
  <si>
    <t>0855600000</t>
  </si>
  <si>
    <t>Бюджет Тернуватської селищної територіальної громади</t>
  </si>
  <si>
    <t>0855500000</t>
  </si>
  <si>
    <t>Бюджет Семенівської сільської територіальної громади</t>
  </si>
  <si>
    <t>0855400000</t>
  </si>
  <si>
    <t>Бюджет Новенської селищної територіальної громади</t>
  </si>
  <si>
    <t>0855200000</t>
  </si>
  <si>
    <t>Бюджет Малинівської сільської територіальної громади</t>
  </si>
  <si>
    <t>0855100000</t>
  </si>
  <si>
    <t>Бюджет Андрівської сільської територіальної громади</t>
  </si>
  <si>
    <t>0854900000</t>
  </si>
  <si>
    <t>Бюджет Розівської селищної територіальної громади</t>
  </si>
  <si>
    <t>0854800000</t>
  </si>
  <si>
    <t>Бюджет Пологівської міської територіальної громади</t>
  </si>
  <si>
    <t>0854700000</t>
  </si>
  <si>
    <t>0854600000</t>
  </si>
  <si>
    <t>Бюджет Кам’янської селищної територіальної громади</t>
  </si>
  <si>
    <t>0854500000</t>
  </si>
  <si>
    <t>Бюджет Бердянської міської територіальної громади</t>
  </si>
  <si>
    <t>0854400000</t>
  </si>
  <si>
    <t>Бюджет Роздольської сільської територіальної громади</t>
  </si>
  <si>
    <t>0854200000</t>
  </si>
  <si>
    <t>Бюджет Олександрівської сільської територіальної громади</t>
  </si>
  <si>
    <t>0854100000</t>
  </si>
  <si>
    <t>0853900000</t>
  </si>
  <si>
    <t>0853800000</t>
  </si>
  <si>
    <t>Бюджет Михайлівської селищної територіальної громади</t>
  </si>
  <si>
    <t>0853700000</t>
  </si>
  <si>
    <t>Бюджет Благовіщенської сільської територіальної громади</t>
  </si>
  <si>
    <t>0853500000</t>
  </si>
  <si>
    <t>Бюджет Новобогданівської сільської територіальної громади</t>
  </si>
  <si>
    <t>0853400000</t>
  </si>
  <si>
    <t>Бюджет Якимівської селищної територіальної громади</t>
  </si>
  <si>
    <t>0853300000</t>
  </si>
  <si>
    <t>Бюджет Кирилівської селищної територіальної громади</t>
  </si>
  <si>
    <t>0853200000</t>
  </si>
  <si>
    <t>Бюджет Приазовської селищної територіальної громади</t>
  </si>
  <si>
    <t>0853100000</t>
  </si>
  <si>
    <t>Бюджет Райхенфельдської сільської територіальної громади</t>
  </si>
  <si>
    <t>0853000000</t>
  </si>
  <si>
    <t>Бюджет Воздвижівської сільської територіальної громади</t>
  </si>
  <si>
    <t>0852900000</t>
  </si>
  <si>
    <t>Бюджет Петро-Михайлівської сільської територіальної громади</t>
  </si>
  <si>
    <t>0852800000</t>
  </si>
  <si>
    <t>Бюджет Гаврилівської сільської територіальної громади</t>
  </si>
  <si>
    <t>0852700000</t>
  </si>
  <si>
    <t>Бюджет Новоуспенівської сільської територіальної громади</t>
  </si>
  <si>
    <t>0852600000</t>
  </si>
  <si>
    <t>Бюджет Водянської сільської територіальної громади</t>
  </si>
  <si>
    <t>0852400000</t>
  </si>
  <si>
    <t>Бюджет Широківської сільської територіальної громади</t>
  </si>
  <si>
    <t>0852300000</t>
  </si>
  <si>
    <t>0852200000</t>
  </si>
  <si>
    <t>Бюджет Гуляйпільської міської територіальної громади</t>
  </si>
  <si>
    <t>0852100000</t>
  </si>
  <si>
    <t>Бюджет Чернігівської селищної територіальної громади</t>
  </si>
  <si>
    <t>0852000000</t>
  </si>
  <si>
    <t>Бюджет Великобілозерської сільської територіальної громади</t>
  </si>
  <si>
    <t>0851900000</t>
  </si>
  <si>
    <t>Бюджет Оріхівської міської територіальної громади</t>
  </si>
  <si>
    <t>0851800000</t>
  </si>
  <si>
    <t>Бюджет Кам’янсько-Дніпровської міської територіальної громади</t>
  </si>
  <si>
    <t>0851700000</t>
  </si>
  <si>
    <t>Бюджет Таврійської сільської територіальної громади</t>
  </si>
  <si>
    <t>0851600000</t>
  </si>
  <si>
    <t>Бюджет Осипенківської сільської територіальної громади</t>
  </si>
  <si>
    <t>0851400000</t>
  </si>
  <si>
    <t>Бюджет Малотокмачанської сільської територіальної громади</t>
  </si>
  <si>
    <t>0851300000</t>
  </si>
  <si>
    <t>Бюджет Біленьківської сільської територіальної громади</t>
  </si>
  <si>
    <t>0851000000</t>
  </si>
  <si>
    <t>Бюджет Комишуваської селищної територіальної громади</t>
  </si>
  <si>
    <t>0850900000</t>
  </si>
  <si>
    <t>Бюджет Приморської міської територіальної громади</t>
  </si>
  <si>
    <t>0850800000</t>
  </si>
  <si>
    <t>0850700000</t>
  </si>
  <si>
    <t>Бюджет Воскресенської сільської територіальної громади</t>
  </si>
  <si>
    <t>0850600000</t>
  </si>
  <si>
    <t>Бюджет Смирновської сільської територіальної громади</t>
  </si>
  <si>
    <t>0850500000</t>
  </si>
  <si>
    <t>Бюджет Преображенської сільської територіальної громади</t>
  </si>
  <si>
    <t>0850400000</t>
  </si>
  <si>
    <t>Бюджет Комиш-Зорянської селищної територіальної громади</t>
  </si>
  <si>
    <t>0850300000</t>
  </si>
  <si>
    <t>Бюджет Веселівської селищної територіальної громади</t>
  </si>
  <si>
    <t>0850200000</t>
  </si>
  <si>
    <t>Бюджет Берестівської сільської територіальної громади</t>
  </si>
  <si>
    <t>0850100000</t>
  </si>
  <si>
    <t>Обласний бюджет Запорізької області</t>
  </si>
  <si>
    <t>0810000000</t>
  </si>
  <si>
    <t>Бюджет Ясінянської селищної територіальної громади</t>
  </si>
  <si>
    <t>0756400000</t>
  </si>
  <si>
    <t>Бюджет Чинадіївської селищної територіальної громади</t>
  </si>
  <si>
    <t>0756200000</t>
  </si>
  <si>
    <t>Бюджет Хустської міської територіальної громади</t>
  </si>
  <si>
    <t>0756100000</t>
  </si>
  <si>
    <t>Бюджет Усть-Чорнянської селищної територіальної громади</t>
  </si>
  <si>
    <t>0756000000</t>
  </si>
  <si>
    <t>Бюджет Ужгородської міської територіальної громади</t>
  </si>
  <si>
    <t>0755900000</t>
  </si>
  <si>
    <t>Бюджет Углянської сільської територіальної громади</t>
  </si>
  <si>
    <t>0755800000</t>
  </si>
  <si>
    <t>Бюджет Тур’є-Реметівської сільської територіальної громади</t>
  </si>
  <si>
    <t>0755700000</t>
  </si>
  <si>
    <t>Бюджет Тересвянської селищної територіальної громади</t>
  </si>
  <si>
    <t>0755600000</t>
  </si>
  <si>
    <t>Бюджет Сюртівської сільської територіальної громади</t>
  </si>
  <si>
    <t>0755500000</t>
  </si>
  <si>
    <t>Бюджет Ставненської сільської територіальної громади</t>
  </si>
  <si>
    <t>0755400000</t>
  </si>
  <si>
    <t>0755300000</t>
  </si>
  <si>
    <t>Бюджет Синевирської сільської територіальної громади</t>
  </si>
  <si>
    <t>0755200000</t>
  </si>
  <si>
    <t>Бюджет Середнянської селищної територіальної громади</t>
  </si>
  <si>
    <t>0755100000</t>
  </si>
  <si>
    <t>Бюджет Свалявської міської територіальної громади</t>
  </si>
  <si>
    <t>0755000000</t>
  </si>
  <si>
    <t>Бюджет Рахівської міської територіальної громади</t>
  </si>
  <si>
    <t>0754900000</t>
  </si>
  <si>
    <t>Бюджет Пилипецької сільської територіальної громади</t>
  </si>
  <si>
    <t>0754800000</t>
  </si>
  <si>
    <t>Бюджет Пийтерфолвівської сільської територіальної громади</t>
  </si>
  <si>
    <t>0754700000</t>
  </si>
  <si>
    <t>Бюджет Нижньоворітської сільської територіальної громади</t>
  </si>
  <si>
    <t>0754600000</t>
  </si>
  <si>
    <t>Бюджет Нересницької сільської територіальної громади</t>
  </si>
  <si>
    <t>0754500000</t>
  </si>
  <si>
    <t>Бюджет Неліпинської сільської територіальної громади</t>
  </si>
  <si>
    <t>0754400000</t>
  </si>
  <si>
    <t>Бюджет Міжгірської селищної територіальної громади</t>
  </si>
  <si>
    <t>0754300000</t>
  </si>
  <si>
    <t>Бюджет Костринської сільської територіальної громади</t>
  </si>
  <si>
    <t>0754200000</t>
  </si>
  <si>
    <t>Бюджет Королівської селищної територіальної громади</t>
  </si>
  <si>
    <t>0754100000</t>
  </si>
  <si>
    <t>Бюджет Кольчинської селищної територіальної громади</t>
  </si>
  <si>
    <t>0754000000</t>
  </si>
  <si>
    <t>Бюджет Колочавської сільської територіальної громади</t>
  </si>
  <si>
    <t>0753900000</t>
  </si>
  <si>
    <t>Бюджет Івановецької сільської територіальної громади</t>
  </si>
  <si>
    <t>0753800000</t>
  </si>
  <si>
    <t>Бюджет Жденіївської селищної територіальної громади</t>
  </si>
  <si>
    <t>0753700000</t>
  </si>
  <si>
    <t>Бюджет Дубриницької сільської територіальної громади</t>
  </si>
  <si>
    <t>0753600000</t>
  </si>
  <si>
    <t>Бюджет Дубівської селищної територіальної громади</t>
  </si>
  <si>
    <t>0753500000</t>
  </si>
  <si>
    <t>Бюджет Драгівської сільської територіальної громади</t>
  </si>
  <si>
    <t>0753400000</t>
  </si>
  <si>
    <t>Бюджет Горінчівської сільської територіальної громади</t>
  </si>
  <si>
    <t>0753300000</t>
  </si>
  <si>
    <t>Бюджет Воловецької селищної територіальної громади</t>
  </si>
  <si>
    <t>0753200000</t>
  </si>
  <si>
    <t>Бюджет Вишківської селищної територіальної громади</t>
  </si>
  <si>
    <t>0753100000</t>
  </si>
  <si>
    <t>Бюджет Виноградівської міської територіальної громади</t>
  </si>
  <si>
    <t>0753000000</t>
  </si>
  <si>
    <t>Бюджет Вилоцької селищної територіальної громади</t>
  </si>
  <si>
    <t>0752900000</t>
  </si>
  <si>
    <t>Бюджет Верхньокоропецької сільської територіальної громади</t>
  </si>
  <si>
    <t>0752800000</t>
  </si>
  <si>
    <t>Бюджет Великолучківської сільської територіальної громади</t>
  </si>
  <si>
    <t>0752700000</t>
  </si>
  <si>
    <t>Бюджет Великодобронської сільської територіальної громади</t>
  </si>
  <si>
    <t>0752600000</t>
  </si>
  <si>
    <t>Бюджет Великобичківської селищної територіальної громади</t>
  </si>
  <si>
    <t>0752500000</t>
  </si>
  <si>
    <t>Бюджет Великобийганської сільської територіальної громади</t>
  </si>
  <si>
    <t>0752400000</t>
  </si>
  <si>
    <t>Бюджет Великоберезької сільської територіальної громади</t>
  </si>
  <si>
    <t>0752300000</t>
  </si>
  <si>
    <t>Бюджет Буштинської селищної територіальної громади</t>
  </si>
  <si>
    <t>0752200000</t>
  </si>
  <si>
    <t>Бюджет Богданської сільської територіальної громади</t>
  </si>
  <si>
    <t>0752100000</t>
  </si>
  <si>
    <t>Бюджет Білківської сільської територіальної громади</t>
  </si>
  <si>
    <t>0752000000</t>
  </si>
  <si>
    <t>Бюджет Бедевлянської сільської територіальної громади</t>
  </si>
  <si>
    <t>0751900000</t>
  </si>
  <si>
    <t>Бюджет Батівської селищної територіальної громади</t>
  </si>
  <si>
    <t>0751800000</t>
  </si>
  <si>
    <t>Бюджет Берегівської міської територіальної громади</t>
  </si>
  <si>
    <t>0751700000</t>
  </si>
  <si>
    <t>Бюджет Холмківської сільської територіальної громади</t>
  </si>
  <si>
    <t>0751600000</t>
  </si>
  <si>
    <t>Бюджет Оноківської сільської територіальної громади</t>
  </si>
  <si>
    <t>0751500000</t>
  </si>
  <si>
    <t>Бюджет Косоньської сільської територіальної громади</t>
  </si>
  <si>
    <t>0751400000</t>
  </si>
  <si>
    <t>Бюджет Керецьківської сільської територіальної громади</t>
  </si>
  <si>
    <t>0751300000</t>
  </si>
  <si>
    <t>0751200000</t>
  </si>
  <si>
    <t>Бюджет Зарічанської сільської територіальної громади</t>
  </si>
  <si>
    <t>0751100000</t>
  </si>
  <si>
    <t>Бюджет Довжанської селищної територіальної громади</t>
  </si>
  <si>
    <t>0751000000</t>
  </si>
  <si>
    <t>Бюджет Горондівської сільської територіальної громади</t>
  </si>
  <si>
    <t>0750900000</t>
  </si>
  <si>
    <t>Бюджет Великоберезнянської селищної територіальної громади</t>
  </si>
  <si>
    <t>0750800000</t>
  </si>
  <si>
    <t>Бюджет Баранинської сільської територіальної громади</t>
  </si>
  <si>
    <t>0750600000</t>
  </si>
  <si>
    <t>Бюджет Перечинської міської територіальної громади</t>
  </si>
  <si>
    <t>0750500000</t>
  </si>
  <si>
    <t>Бюджет Іршавської міської територіальної громади</t>
  </si>
  <si>
    <t>0750400000</t>
  </si>
  <si>
    <t>Бюджет Полянської сільської територіальної громади</t>
  </si>
  <si>
    <t>0750300000</t>
  </si>
  <si>
    <t>Бюджет Тячівської міської територіальної громади</t>
  </si>
  <si>
    <t>0750200000</t>
  </si>
  <si>
    <t>Бюджет Вільховецької сільської територіальної громади</t>
  </si>
  <si>
    <t>0750100000</t>
  </si>
  <si>
    <t>Обласний бюджет Закарпатської області</t>
  </si>
  <si>
    <t>0710000000</t>
  </si>
  <si>
    <t>Бюджет Ярунської сільської територіальної громади</t>
  </si>
  <si>
    <t>0656900000</t>
  </si>
  <si>
    <t>Бюджет Черняхівської селищної територіальної громади</t>
  </si>
  <si>
    <t>0656800000</t>
  </si>
  <si>
    <t>Бюджет Ружинської селищної територіальної громади</t>
  </si>
  <si>
    <t>0656700000</t>
  </si>
  <si>
    <t>Бюджет Романівської селищної територіальної громади</t>
  </si>
  <si>
    <t>0656600000</t>
  </si>
  <si>
    <t>Бюджет Новогуйвинської селищної територіальної громади</t>
  </si>
  <si>
    <t>0656500000</t>
  </si>
  <si>
    <t>Бюджет Городоцької селищної територіальної громади</t>
  </si>
  <si>
    <t>0656200000</t>
  </si>
  <si>
    <t>Бюджет Гладковицької сільської територіальної громади</t>
  </si>
  <si>
    <t>0656100000</t>
  </si>
  <si>
    <t>Бюджет Волицької сільської територіальної громади</t>
  </si>
  <si>
    <t>0656000000</t>
  </si>
  <si>
    <t>0655900000</t>
  </si>
  <si>
    <t>Бюджет Бердичівської міської територіальної громади</t>
  </si>
  <si>
    <t>0655800000</t>
  </si>
  <si>
    <t>Бюджет Андрушівської міської територіальної громади</t>
  </si>
  <si>
    <t>0655700000</t>
  </si>
  <si>
    <t>Бюджет Старосілецької сільської територіальної громади</t>
  </si>
  <si>
    <t>0655600000</t>
  </si>
  <si>
    <t>Бюджет Харитонівської сільської територіальної громади</t>
  </si>
  <si>
    <t>0655500000</t>
  </si>
  <si>
    <t>Бюджет Стриївської сільської територіальної громади</t>
  </si>
  <si>
    <t>0655400000</t>
  </si>
  <si>
    <t>Бюджет Звягельської міської територіальної громади</t>
  </si>
  <si>
    <t>0655300000</t>
  </si>
  <si>
    <t>Бюджет Житомирської міської територіальної громади</t>
  </si>
  <si>
    <t>0655200000</t>
  </si>
  <si>
    <t>Бюджет Швайківської сільської територіальної громади</t>
  </si>
  <si>
    <t>0655100000</t>
  </si>
  <si>
    <t>Бюджет Чуднівської міської територіальної громади</t>
  </si>
  <si>
    <t>0655000000</t>
  </si>
  <si>
    <t>Бюджет Райгородоцької сільської територіальної громади</t>
  </si>
  <si>
    <t>0654900000</t>
  </si>
  <si>
    <t>Бюджет Гришковецької селищної територіальної громади</t>
  </si>
  <si>
    <t>0654800000</t>
  </si>
  <si>
    <t>Бюджет Вчорайшенської сільської територіальної громади</t>
  </si>
  <si>
    <t>0654700000</t>
  </si>
  <si>
    <t>0654600000</t>
  </si>
  <si>
    <t>Бюджет Оліївської сільської територіальної громади</t>
  </si>
  <si>
    <t>0654500000</t>
  </si>
  <si>
    <t>Бюджет Глибочицької сільської територіальної громади</t>
  </si>
  <si>
    <t>0654400000</t>
  </si>
  <si>
    <t>Бюджет Радомишльської міської територіальної громади</t>
  </si>
  <si>
    <t>0654300000</t>
  </si>
  <si>
    <t>Бюджет Пулинської селищної територіальної громади</t>
  </si>
  <si>
    <t>0654200000</t>
  </si>
  <si>
    <t>Бюджет Овруцької міської територіальної громади</t>
  </si>
  <si>
    <t>0653800000</t>
  </si>
  <si>
    <t>Бюджет Словечанської сільської територіальної громади</t>
  </si>
  <si>
    <t>0653700000</t>
  </si>
  <si>
    <t>Бюджет Піщівської сільської територіальної громади</t>
  </si>
  <si>
    <t>0653600000</t>
  </si>
  <si>
    <t>Бюджет Брониківської сільської територіальної громади</t>
  </si>
  <si>
    <t>0653500000</t>
  </si>
  <si>
    <t>Бюджет Любарської селищної територіальної громади</t>
  </si>
  <si>
    <t>0653400000</t>
  </si>
  <si>
    <t>Бюджет Ємільчинської селищної територіальної громади</t>
  </si>
  <si>
    <t>0653300000</t>
  </si>
  <si>
    <t>Бюджет Чижівської сільської територіальної громади</t>
  </si>
  <si>
    <t>0653200000</t>
  </si>
  <si>
    <t>Бюджет Ушомирської сільської територіальної громади</t>
  </si>
  <si>
    <t>0653100000</t>
  </si>
  <si>
    <t>Бюджет Станишівської сільської територіальної громади</t>
  </si>
  <si>
    <t>0653000000</t>
  </si>
  <si>
    <t>0652900000</t>
  </si>
  <si>
    <t>Бюджет Краснопільської сільської територіальної громади</t>
  </si>
  <si>
    <t>0652800000</t>
  </si>
  <si>
    <t>Бюджет Квітневої сільської територіальної громади</t>
  </si>
  <si>
    <t>0652700000</t>
  </si>
  <si>
    <t>Бюджет Горщиківської сільської територіальної громади</t>
  </si>
  <si>
    <t>0652600000</t>
  </si>
  <si>
    <t>Бюджет Білокоровицької сільської територіальної громади</t>
  </si>
  <si>
    <t>0652400000</t>
  </si>
  <si>
    <t>Бюджет Барашівської сільської територіальної громади</t>
  </si>
  <si>
    <t>0652300000</t>
  </si>
  <si>
    <t>Бюджет Андрушківської сільської територіальної громади</t>
  </si>
  <si>
    <t>0652200000</t>
  </si>
  <si>
    <t>Бюджет Чоповицької селищної територіальної громади</t>
  </si>
  <si>
    <t>0652100000</t>
  </si>
  <si>
    <t>Бюджет Хорошівської селищної територіальної громади</t>
  </si>
  <si>
    <t>0652000000</t>
  </si>
  <si>
    <t>Бюджет Попільнянської селищної територіальної громади</t>
  </si>
  <si>
    <t>0651900000</t>
  </si>
  <si>
    <t>Бюджет Миропільської селищної територіальної громади</t>
  </si>
  <si>
    <t>0651800000</t>
  </si>
  <si>
    <t>Бюджет Лугинської селищної територіальної громади</t>
  </si>
  <si>
    <t>0651700000</t>
  </si>
  <si>
    <t>Бюджет Довбиської селищної територіальної громади</t>
  </si>
  <si>
    <t>0651600000</t>
  </si>
  <si>
    <t>Бюджет Городницької селищної територіальної громади</t>
  </si>
  <si>
    <t>0651500000</t>
  </si>
  <si>
    <t>Бюджет Брусилівської селищної територіальної громади</t>
  </si>
  <si>
    <t>0651400000</t>
  </si>
  <si>
    <t>Бюджет Олевської міської територіальної громади</t>
  </si>
  <si>
    <t>0651300000</t>
  </si>
  <si>
    <t>Бюджет Коростишівської міської територіальної громади</t>
  </si>
  <si>
    <t>0651200000</t>
  </si>
  <si>
    <t>Бюджет Баранівської міської територіальної громади</t>
  </si>
  <si>
    <t>0651100000</t>
  </si>
  <si>
    <t>Бюджет Корнинської селищної територіальної громади</t>
  </si>
  <si>
    <t>0651000000</t>
  </si>
  <si>
    <t>Бюджет Червоненської селищної територіальної громади</t>
  </si>
  <si>
    <t>0650900000</t>
  </si>
  <si>
    <t>Бюджет Тетерівської сільської територіальної громади</t>
  </si>
  <si>
    <t>0650800000</t>
  </si>
  <si>
    <t>Бюджет Потіївської сільської територіальної громади</t>
  </si>
  <si>
    <t>0650700000</t>
  </si>
  <si>
    <t>Бюджет Новоборівської селищної територіальної громади</t>
  </si>
  <si>
    <t>0650600000</t>
  </si>
  <si>
    <t>Бюджет Народицької селищної територіальної громади</t>
  </si>
  <si>
    <t>0650500000</t>
  </si>
  <si>
    <t>Бюджет Іршанської селищної територіальної громади</t>
  </si>
  <si>
    <t>0650400000</t>
  </si>
  <si>
    <t>Бюджет Дубрівської сільської територіальної громади</t>
  </si>
  <si>
    <t>0650300000</t>
  </si>
  <si>
    <t>Бюджет Вишевицької сільської територіальної громади</t>
  </si>
  <si>
    <t>0650200000</t>
  </si>
  <si>
    <t>Бюджет Високівської сільської територіальної громади</t>
  </si>
  <si>
    <t>0650100000</t>
  </si>
  <si>
    <t>Обласний бюджет Житомирської області</t>
  </si>
  <si>
    <t>0610000000</t>
  </si>
  <si>
    <t>Бюджет Часовоярської міської територіальної громади</t>
  </si>
  <si>
    <t>0554600000</t>
  </si>
  <si>
    <t>Бюджет Хлібодарівської сільської територіальної громади</t>
  </si>
  <si>
    <t>0554500000</t>
  </si>
  <si>
    <t>Бюджет Удачненської селищної територіальної громади</t>
  </si>
  <si>
    <t>0554400000</t>
  </si>
  <si>
    <t>Бюджет Торецької міської територіальної громади</t>
  </si>
  <si>
    <t>0554300000</t>
  </si>
  <si>
    <t>Бюджет Старомлинівської сільської територіальної громади</t>
  </si>
  <si>
    <t>0554200000</t>
  </si>
  <si>
    <t>Бюджет Слов’янської міської територіальної громади</t>
  </si>
  <si>
    <t>0554100000</t>
  </si>
  <si>
    <t>Бюджет Селидівської міської територіальної громади</t>
  </si>
  <si>
    <t>0554000000</t>
  </si>
  <si>
    <t>Бюджет Святогірської міської територіальної громади</t>
  </si>
  <si>
    <t>0553900000</t>
  </si>
  <si>
    <t>Бюджет Світлодарської міської територіальної громади</t>
  </si>
  <si>
    <t>0553800000</t>
  </si>
  <si>
    <t>Бюджет Сартанської селищної територіальної громади</t>
  </si>
  <si>
    <t>0553700000</t>
  </si>
  <si>
    <t>Бюджет Покровської міської територіальної громади</t>
  </si>
  <si>
    <t>0553600000</t>
  </si>
  <si>
    <t>Бюджет Очеретинської селищної територіальної громади</t>
  </si>
  <si>
    <t>0553500000</t>
  </si>
  <si>
    <t>Бюджет Ольгинської селищної територіальної громади</t>
  </si>
  <si>
    <t>0553400000</t>
  </si>
  <si>
    <t>Бюджет Новогродівської міської територіальної громади</t>
  </si>
  <si>
    <t>0553200000</t>
  </si>
  <si>
    <t>Бюджет Микільської селищної територіальної громади</t>
  </si>
  <si>
    <t>0553100000</t>
  </si>
  <si>
    <t>Бюджет Мирноградської міської територіальної громади</t>
  </si>
  <si>
    <t>0553000000</t>
  </si>
  <si>
    <t>0552900000</t>
  </si>
  <si>
    <t>Бюджет Маріупольської міської територіальної громади</t>
  </si>
  <si>
    <t>0552800000</t>
  </si>
  <si>
    <t>Бюджет Мар’їнської міської територіальної громади</t>
  </si>
  <si>
    <t>0552700000</t>
  </si>
  <si>
    <t>Бюджет Мангуської селищної територіальної громади</t>
  </si>
  <si>
    <t>0552600000</t>
  </si>
  <si>
    <t>Бюджет Курахівської міської територіальної громади</t>
  </si>
  <si>
    <t>0552500000</t>
  </si>
  <si>
    <t>Бюджет Краматорської міської територіальної громади</t>
  </si>
  <si>
    <t>0552400000</t>
  </si>
  <si>
    <t>Бюджет Костянтинівської міської територіальної громади</t>
  </si>
  <si>
    <t>0552300000</t>
  </si>
  <si>
    <t>Бюджет Комарської сільської територіальної громади</t>
  </si>
  <si>
    <t>0552200000</t>
  </si>
  <si>
    <t>Бюджет Кальчицької сільської територіальної громади</t>
  </si>
  <si>
    <t>0552100000</t>
  </si>
  <si>
    <t>Бюджет Дружківської міської територіальної громади</t>
  </si>
  <si>
    <t>0552000000</t>
  </si>
  <si>
    <t>Бюджет Добропільської міської територіальної громади</t>
  </si>
  <si>
    <t>0551900000</t>
  </si>
  <si>
    <t>Бюджет Гродівської селищної територіальної громади</t>
  </si>
  <si>
    <t>0551800000</t>
  </si>
  <si>
    <t>Бюджет Волноваської міської територіальної громади</t>
  </si>
  <si>
    <t>0551700000</t>
  </si>
  <si>
    <t>Бюджет Великоновосілківської селищної територіальної громади</t>
  </si>
  <si>
    <t>0551600000</t>
  </si>
  <si>
    <t>Бюджет Білозерської міської територіальної громади</t>
  </si>
  <si>
    <t>0551500000</t>
  </si>
  <si>
    <t>Бюджет Авдіївської міської територіальної громади</t>
  </si>
  <si>
    <t>0551400000</t>
  </si>
  <si>
    <t>Бюджет Криворізької сільської територіальної громади</t>
  </si>
  <si>
    <t>0551300000</t>
  </si>
  <si>
    <t>Бюджет Вугледарської міської територіальної громади</t>
  </si>
  <si>
    <t>0551200000</t>
  </si>
  <si>
    <t>Бюджет Бахмутської міської територіальної громади</t>
  </si>
  <si>
    <t>0551100000</t>
  </si>
  <si>
    <t>0551000000</t>
  </si>
  <si>
    <t>Бюджет Андріївської сільської територіальної громади</t>
  </si>
  <si>
    <t>0550900000</t>
  </si>
  <si>
    <t>Бюджет Званівської сільської територіальної громади</t>
  </si>
  <si>
    <t>0550800000</t>
  </si>
  <si>
    <t>Бюджет Сіверської міської територіальної громади</t>
  </si>
  <si>
    <t>0550700000</t>
  </si>
  <si>
    <t>Бюджет Іллінівської сільської територіальної громади</t>
  </si>
  <si>
    <t>0550600000</t>
  </si>
  <si>
    <t>Бюджет Соледарської міської територіальної громади</t>
  </si>
  <si>
    <t>0550500000</t>
  </si>
  <si>
    <t>0550400000</t>
  </si>
  <si>
    <t>Бюджет Черкаської селищної територіальної громади</t>
  </si>
  <si>
    <t>0550300000</t>
  </si>
  <si>
    <t>Бюджет Шахівської сільської територіальної громади</t>
  </si>
  <si>
    <t>0550200000</t>
  </si>
  <si>
    <t>Бюджет Лиманської міської територіальної громади</t>
  </si>
  <si>
    <t>0550100000</t>
  </si>
  <si>
    <t>Обласний бюджет Донецької області</t>
  </si>
  <si>
    <t>0510000000</t>
  </si>
  <si>
    <t>Бюджет Тернівської міської територіальної громади</t>
  </si>
  <si>
    <t>0459100000</t>
  </si>
  <si>
    <t>Бюджет Слов’янської сільської територіальної громади</t>
  </si>
  <si>
    <t>0459000000</t>
  </si>
  <si>
    <t>Бюджет Синельниківської міської територіальної громади</t>
  </si>
  <si>
    <t>0458900000</t>
  </si>
  <si>
    <t>Бюджет П’ятихатської міської територіальної громади</t>
  </si>
  <si>
    <t>0458800000</t>
  </si>
  <si>
    <t>Бюджет Покровської сільської територіальної громади</t>
  </si>
  <si>
    <t>0458700000</t>
  </si>
  <si>
    <t>Бюджет Петропавлівської селищної територіальної громади</t>
  </si>
  <si>
    <t>0458600000</t>
  </si>
  <si>
    <t>Бюджет Павлоградської міської територіальної громади</t>
  </si>
  <si>
    <t>0458400000</t>
  </si>
  <si>
    <t>Бюджет Новопільської сільської територіальної громади</t>
  </si>
  <si>
    <t>0458300000</t>
  </si>
  <si>
    <t>Бюджет Самарівської міської територіальної громади</t>
  </si>
  <si>
    <t>0458200000</t>
  </si>
  <si>
    <t>0458000000</t>
  </si>
  <si>
    <t>Бюджет Лозуватської сільської територіальної громади</t>
  </si>
  <si>
    <t>0457900000</t>
  </si>
  <si>
    <t>Бюджет Криворізької міської територіальної громади</t>
  </si>
  <si>
    <t>0457810000</t>
  </si>
  <si>
    <t>Бюджет Жовтоводської міської територіальної громади</t>
  </si>
  <si>
    <t>0457700000</t>
  </si>
  <si>
    <t>Бюджет Дніпровської міської територіальної громади</t>
  </si>
  <si>
    <t>0457600000</t>
  </si>
  <si>
    <t>Бюджет Верхівцівської міської територіальної громади</t>
  </si>
  <si>
    <t>0457300000</t>
  </si>
  <si>
    <t>Бюджет Богинівської сільської територіальної громади</t>
  </si>
  <si>
    <t>0457200000</t>
  </si>
  <si>
    <t>0457100000</t>
  </si>
  <si>
    <t>0457000000</t>
  </si>
  <si>
    <t>Бюджет Підгородненської міської територіальної громади</t>
  </si>
  <si>
    <t>0456800000</t>
  </si>
  <si>
    <t>0456700000</t>
  </si>
  <si>
    <t>Бюджет Обухівської селищної територіальної громади</t>
  </si>
  <si>
    <t>0456600000</t>
  </si>
  <si>
    <t>Бюджет Магдалинівської селищної територіальної громади</t>
  </si>
  <si>
    <t>0456500000</t>
  </si>
  <si>
    <t>Бюджет Затишнянської сільської територіальної громади</t>
  </si>
  <si>
    <t>0456400000</t>
  </si>
  <si>
    <t>Бюджет Глеюватської сільської територіальної громади</t>
  </si>
  <si>
    <t>0456300000</t>
  </si>
  <si>
    <t>0456200000</t>
  </si>
  <si>
    <t>Бюджет Марганецької міської територіальної громади</t>
  </si>
  <si>
    <t>0456100000</t>
  </si>
  <si>
    <t>Бюджет Чумаківської сільської територіальної громади</t>
  </si>
  <si>
    <t>0456000000</t>
  </si>
  <si>
    <t>Бюджет Перещепинської міської територіальної громади</t>
  </si>
  <si>
    <t>0455800000</t>
  </si>
  <si>
    <t>Бюджет Девладівської сільської територіальної громади</t>
  </si>
  <si>
    <t>0455600000</t>
  </si>
  <si>
    <t>Бюджет Саксаганської сільської територіальної громади</t>
  </si>
  <si>
    <t>0455500000</t>
  </si>
  <si>
    <t>Бюджет Української селищної територіальної громади</t>
  </si>
  <si>
    <t>0455400000</t>
  </si>
  <si>
    <t>Бюджет Любимівської сільської територіальної громади</t>
  </si>
  <si>
    <t>0455300000</t>
  </si>
  <si>
    <t>0455100000</t>
  </si>
  <si>
    <t>Бюджет Карпівської сільської територіальної громади</t>
  </si>
  <si>
    <t>0455000000</t>
  </si>
  <si>
    <t>0454900000</t>
  </si>
  <si>
    <t>Бюджет Славгородської селищної територіальної громади</t>
  </si>
  <si>
    <t>0454800000</t>
  </si>
  <si>
    <t>Бюджет Яворницької селищної територіальної громади</t>
  </si>
  <si>
    <t>0454700000</t>
  </si>
  <si>
    <t>Бюджет Раївської сільської територіальної громади</t>
  </si>
  <si>
    <t>0454600000</t>
  </si>
  <si>
    <t>Бюджет Зайцівської сільської територіальної громади</t>
  </si>
  <si>
    <t>0454500000</t>
  </si>
  <si>
    <t>Бюджет Петриківської селищної територіальної громади</t>
  </si>
  <si>
    <t>0454300000</t>
  </si>
  <si>
    <t>Бюджет Троїцької сільської територіальної громади</t>
  </si>
  <si>
    <t>0454200000</t>
  </si>
  <si>
    <t>Бюджет Межиріцької сільської територіальної громади</t>
  </si>
  <si>
    <t>0454100000</t>
  </si>
  <si>
    <t>Бюджет Червоногригорівської селищної територіальної громади</t>
  </si>
  <si>
    <t>0454000000</t>
  </si>
  <si>
    <t>Бюджет Межівської селищної територіальної громади</t>
  </si>
  <si>
    <t>0453700000</t>
  </si>
  <si>
    <t>Бюджет Верхньодніпровської міської територіальної громади</t>
  </si>
  <si>
    <t>0453600000</t>
  </si>
  <si>
    <t>Бюджет Дубовиківської сільської територіальної громади</t>
  </si>
  <si>
    <t>0453500000</t>
  </si>
  <si>
    <t>Бюджет Новопавлівської сільської територіальної громади</t>
  </si>
  <si>
    <t>0453300000</t>
  </si>
  <si>
    <t>Бюджет Новолатівської сільської територіальної громади</t>
  </si>
  <si>
    <t>0453200000</t>
  </si>
  <si>
    <t>Бюджет Маломихайлівської сільської територіальної громади</t>
  </si>
  <si>
    <t>0453100000</t>
  </si>
  <si>
    <t>Бюджет Гречаноподівської сільської територіальної громади</t>
  </si>
  <si>
    <t>0453000000</t>
  </si>
  <si>
    <t>Бюджет Великомихайлівської сільської територіальної громади</t>
  </si>
  <si>
    <t>0452900000</t>
  </si>
  <si>
    <t>Бюджет Царичанської селищної територіальної громади</t>
  </si>
  <si>
    <t>0452700000</t>
  </si>
  <si>
    <t>Бюджет Томаківської селищної територіальної громади</t>
  </si>
  <si>
    <t>0452600000</t>
  </si>
  <si>
    <t>Бюджет Софіївської селищної територіальної громади</t>
  </si>
  <si>
    <t>0452500000</t>
  </si>
  <si>
    <t>Бюджет Роздорської селищної територіальної громади</t>
  </si>
  <si>
    <t>0452400000</t>
  </si>
  <si>
    <t>Бюджет Покровської селищної територіальної громади</t>
  </si>
  <si>
    <t>0452300000</t>
  </si>
  <si>
    <t>Бюджет Лихівської селищної територіальної громади</t>
  </si>
  <si>
    <t>0452200000</t>
  </si>
  <si>
    <t>Бюджет Вишнівської селищної територіальної громади</t>
  </si>
  <si>
    <t>0452000000</t>
  </si>
  <si>
    <t>Бюджет Васильківської селищної територіальної громади</t>
  </si>
  <si>
    <t>0451900000</t>
  </si>
  <si>
    <t>Бюджет Божедарівської селищної територіальної громади</t>
  </si>
  <si>
    <t>0451800000</t>
  </si>
  <si>
    <t>Бюджет Мирівської сільської територіальної громади</t>
  </si>
  <si>
    <t>0451600000</t>
  </si>
  <si>
    <t>Бюджет Слобожанської селищної територіальної громади</t>
  </si>
  <si>
    <t>0451500000</t>
  </si>
  <si>
    <t>Бюджет Сурсько-Литовської сільської територіальної громади</t>
  </si>
  <si>
    <t>0451400000</t>
  </si>
  <si>
    <t>Бюджет Солонянської селищної територіальної громади</t>
  </si>
  <si>
    <t>0451300000</t>
  </si>
  <si>
    <t>0451200000</t>
  </si>
  <si>
    <t>0451100000</t>
  </si>
  <si>
    <t>Бюджет Нивотрудівської сільської територіальної громади</t>
  </si>
  <si>
    <t>0451000000</t>
  </si>
  <si>
    <t>Бюджет Могилівської сільської територіальної громади</t>
  </si>
  <si>
    <t>0450900000</t>
  </si>
  <si>
    <t>Бюджет Ляшківської сільської територіальної громади</t>
  </si>
  <si>
    <t>0450800000</t>
  </si>
  <si>
    <t>Бюджет Грушівської сільської територіальної громади</t>
  </si>
  <si>
    <t>0450700000</t>
  </si>
  <si>
    <t>Бюджет Зеленодольської міської територіальної громади</t>
  </si>
  <si>
    <t>0450600000</t>
  </si>
  <si>
    <t>Бюджет Вакулівської сільської територіальної громади</t>
  </si>
  <si>
    <t>0450500000</t>
  </si>
  <si>
    <t>Бюджет Святовасилівської селищної територіальної громади</t>
  </si>
  <si>
    <t>0450400000</t>
  </si>
  <si>
    <t>Бюджет Вербківської сільської територіальної громади</t>
  </si>
  <si>
    <t>0450300000</t>
  </si>
  <si>
    <t>Бюджет Богданівської сільської територіальної громади</t>
  </si>
  <si>
    <t>0450200000</t>
  </si>
  <si>
    <t>Бюджет Апостолівської міської територіальної громади</t>
  </si>
  <si>
    <t>0450100000</t>
  </si>
  <si>
    <t>Обласний бюджет Дніпропетровської області</t>
  </si>
  <si>
    <t>0410000000</t>
  </si>
  <si>
    <t>Бюджет Рожищенської міської територіальної громади</t>
  </si>
  <si>
    <t>0356500000</t>
  </si>
  <si>
    <t>Бюджет Ратнівської селищної територіальної громади</t>
  </si>
  <si>
    <t>0356400000</t>
  </si>
  <si>
    <t>Бюджет Олицької міської територіальної громади</t>
  </si>
  <si>
    <t>0356300000</t>
  </si>
  <si>
    <t>Бюджет Нововолинської міської територіальної громади</t>
  </si>
  <si>
    <t>0356200000</t>
  </si>
  <si>
    <t>Бюджет Маневицької селищної територіальної громади</t>
  </si>
  <si>
    <t>0356100000</t>
  </si>
  <si>
    <t>Бюджет Локачинської селищної територіальної громади</t>
  </si>
  <si>
    <t>0356000000</t>
  </si>
  <si>
    <t>Бюджет Камінь-Каширської міської територіальної громади</t>
  </si>
  <si>
    <t>0355800000</t>
  </si>
  <si>
    <t>Бюджет Горохівської міської територіальної громади</t>
  </si>
  <si>
    <t>0355700000</t>
  </si>
  <si>
    <t>Бюджет Володимирської міської територіальної громади</t>
  </si>
  <si>
    <t>0355600000</t>
  </si>
  <si>
    <t>Бюджет Берестечківської міської територіальної громади</t>
  </si>
  <si>
    <t>0355500000</t>
  </si>
  <si>
    <t>Бюджет Сошичненської сільської територіальної громади</t>
  </si>
  <si>
    <t>0355400000</t>
  </si>
  <si>
    <t>Бюджет Доросинівської сільської територіальної громади</t>
  </si>
  <si>
    <t>0355300000</t>
  </si>
  <si>
    <t>Бюджет Мар’янівської селищної територіальної громади</t>
  </si>
  <si>
    <t>0355200000</t>
  </si>
  <si>
    <t>Бюджет Луцької міської територіальної громади</t>
  </si>
  <si>
    <t>0355100000</t>
  </si>
  <si>
    <t>Бюджет Старовижівської селищної територіальної громади</t>
  </si>
  <si>
    <t>0354900000</t>
  </si>
  <si>
    <t>Бюджет Підгайцівської сільської територіальної громади</t>
  </si>
  <si>
    <t>0354600000</t>
  </si>
  <si>
    <t>Бюджет Торчинської селищної територіальної громади</t>
  </si>
  <si>
    <t>0354100000</t>
  </si>
  <si>
    <t>Бюджет Затурцівської сільської територіальної громади</t>
  </si>
  <si>
    <t>0354000000</t>
  </si>
  <si>
    <t>Бюджет Турійської селищної територіальної громади</t>
  </si>
  <si>
    <t>0353700000</t>
  </si>
  <si>
    <t>Бюджет Луківської селищної територіальної громади</t>
  </si>
  <si>
    <t>0353600000</t>
  </si>
  <si>
    <t>Бюджет Смідинської сільської територіальної громади</t>
  </si>
  <si>
    <t>0353500000</t>
  </si>
  <si>
    <t>Бюджет Сереховичівської сільської територіальної громади</t>
  </si>
  <si>
    <t>0353400000</t>
  </si>
  <si>
    <t>Бюджет Дубечненської сільської територіальної громади</t>
  </si>
  <si>
    <t>0353300000</t>
  </si>
  <si>
    <t>Бюджет Копачівської сільської територіальної громади</t>
  </si>
  <si>
    <t>0353200000</t>
  </si>
  <si>
    <t>Бюджет Велимченської сільської територіальної громади</t>
  </si>
  <si>
    <t>0353100000</t>
  </si>
  <si>
    <t>Бюджет Колківської селищної територіальної громади</t>
  </si>
  <si>
    <t>0353000000</t>
  </si>
  <si>
    <t>Бюджет Любомльської міської територіальної громади</t>
  </si>
  <si>
    <t>0352900000</t>
  </si>
  <si>
    <t>Бюджет Головненської селищної територіальної громади</t>
  </si>
  <si>
    <t>0352800000</t>
  </si>
  <si>
    <t>Бюджет Рівненської сільської територіальної громади</t>
  </si>
  <si>
    <t>0352700000</t>
  </si>
  <si>
    <t>Бюджет Любешівської селищної територіальної громади</t>
  </si>
  <si>
    <t>0352600000</t>
  </si>
  <si>
    <t>Бюджет Боратинської сільської територіальної громади</t>
  </si>
  <si>
    <t>0352500000</t>
  </si>
  <si>
    <t>Бюджет Цуманської селищної територіальної громади</t>
  </si>
  <si>
    <t>0352400000</t>
  </si>
  <si>
    <t>Бюджет Іваничівської селищної територіальної громади</t>
  </si>
  <si>
    <t>0352200000</t>
  </si>
  <si>
    <t>Бюджет Самарівської сільської територіальної громади</t>
  </si>
  <si>
    <t>0352000000</t>
  </si>
  <si>
    <t>Бюджет Забродівської сільської територіальної громади</t>
  </si>
  <si>
    <t>0351900000</t>
  </si>
  <si>
    <t>Бюджет Вишнівської сільської територіальної громади</t>
  </si>
  <si>
    <t>0351800000</t>
  </si>
  <si>
    <t>Бюджет Колодяжненської сільської територіальної громади</t>
  </si>
  <si>
    <t>0351600000</t>
  </si>
  <si>
    <t>Бюджет Прилісненської сільської територіальної громади</t>
  </si>
  <si>
    <t>0351500000</t>
  </si>
  <si>
    <t>Бюджет Поворської сільської територіальної громади</t>
  </si>
  <si>
    <t>0351300000</t>
  </si>
  <si>
    <t>0351200000</t>
  </si>
  <si>
    <t>Бюджет Литовезької сільської територіальної громади</t>
  </si>
  <si>
    <t>0351100000</t>
  </si>
  <si>
    <t>0350900000</t>
  </si>
  <si>
    <t>Бюджет Заболоттівської селищної територіальної громади</t>
  </si>
  <si>
    <t>0350800000</t>
  </si>
  <si>
    <t>Бюджет Шацької селищної територіальної громади</t>
  </si>
  <si>
    <t>0350700000</t>
  </si>
  <si>
    <t>Бюджет Люблинецької селищної територіальної громади</t>
  </si>
  <si>
    <t>0350600000</t>
  </si>
  <si>
    <t>Бюджет Зимнівської сільської територіальної громади</t>
  </si>
  <si>
    <t>0350300000</t>
  </si>
  <si>
    <t>Бюджет Голобської селищної територіальної громади</t>
  </si>
  <si>
    <t>0350200000</t>
  </si>
  <si>
    <t>Бюджет Велицької сільської територіальної громади</t>
  </si>
  <si>
    <t>0350100000</t>
  </si>
  <si>
    <t>Бюджет Яришівської сільської територіальної громади</t>
  </si>
  <si>
    <t>0257400000</t>
  </si>
  <si>
    <t>Бюджет Ямпільської міської територіальної громади</t>
  </si>
  <si>
    <t>0257300000</t>
  </si>
  <si>
    <t>Бюджет Шаргородської міської територіальної громади</t>
  </si>
  <si>
    <t>0257200000</t>
  </si>
  <si>
    <t>Бюджет Чечельницької селищної територіальної громади</t>
  </si>
  <si>
    <t>0257100000</t>
  </si>
  <si>
    <t>Бюджет Чернівецької селищної територіальної громади</t>
  </si>
  <si>
    <t>0257000000</t>
  </si>
  <si>
    <t>Бюджет Уланівської сільської територіальної громади</t>
  </si>
  <si>
    <t>0256900000</t>
  </si>
  <si>
    <t>Бюджет Турбівської селищної територіальної громади</t>
  </si>
  <si>
    <t>0256800000</t>
  </si>
  <si>
    <t>Бюджет Тиврівської селищної територіальної громади</t>
  </si>
  <si>
    <t>0256700000</t>
  </si>
  <si>
    <t>Бюджет Стрижавської селищної територіальної громади</t>
  </si>
  <si>
    <t>0256600000</t>
  </si>
  <si>
    <t>Бюджет Станіславчицької сільської територіальної громади</t>
  </si>
  <si>
    <t>0256500000</t>
  </si>
  <si>
    <t>Бюджет Самгородоцької сільської територіальної громади</t>
  </si>
  <si>
    <t>0256400000</t>
  </si>
  <si>
    <t>Бюджет Погребищенської міської територіальної громади</t>
  </si>
  <si>
    <t>0256300000</t>
  </si>
  <si>
    <t>Бюджет Піщанської селищної територіальної громади</t>
  </si>
  <si>
    <t>0256200000</t>
  </si>
  <si>
    <t>Бюджет Ольгопільської сільської територіальної громади</t>
  </si>
  <si>
    <t>0256100000</t>
  </si>
  <si>
    <t>Бюджет Ободівської сільської територіальної громади</t>
  </si>
  <si>
    <t>0256000000</t>
  </si>
  <si>
    <t>Бюджет Мурованокуриловецької селищної територіальної громади</t>
  </si>
  <si>
    <t>0255900000</t>
  </si>
  <si>
    <t>Бюджет Могилів-Подільської міської територіальної громади</t>
  </si>
  <si>
    <t>0255800000</t>
  </si>
  <si>
    <t>Бюджет Липовецької міської територіальної громади</t>
  </si>
  <si>
    <t>0255700000</t>
  </si>
  <si>
    <t>Бюджет Ладижинської міської територіальної громади</t>
  </si>
  <si>
    <t>0255600000</t>
  </si>
  <si>
    <t>Бюджет Крижопільської селищної територіальної громади</t>
  </si>
  <si>
    <t>0255500000</t>
  </si>
  <si>
    <t>Бюджет Копайгородської селищної територіальної громади</t>
  </si>
  <si>
    <t>0255400000</t>
  </si>
  <si>
    <t>Бюджет Козятинської міської територіальної громади</t>
  </si>
  <si>
    <t>0255300000</t>
  </si>
  <si>
    <t>Бюджет Джуринської сільської територіальної громади</t>
  </si>
  <si>
    <t>0255200000</t>
  </si>
  <si>
    <t>Бюджет Гайсинської міської територіальної громади</t>
  </si>
  <si>
    <t>0255000000</t>
  </si>
  <si>
    <t>Бюджет Вендичанської селищної територіальної громади</t>
  </si>
  <si>
    <t>0254900000</t>
  </si>
  <si>
    <t>Бюджет Бершадської міської територіальної громади</t>
  </si>
  <si>
    <t>0254800000</t>
  </si>
  <si>
    <t>Бюджет Агрономічної сільської територіальної громади</t>
  </si>
  <si>
    <t>0254700000</t>
  </si>
  <si>
    <t>Бюджет Махнівської сільської територіальної громади</t>
  </si>
  <si>
    <t>0254600000</t>
  </si>
  <si>
    <t>Бюджет Сутисківської селищної територіальної громади</t>
  </si>
  <si>
    <t>0254300000</t>
  </si>
  <si>
    <t>Бюджет Жмеринської міської територіальної громади</t>
  </si>
  <si>
    <t>0254200000</t>
  </si>
  <si>
    <t>Бюджет Соболівської сільської територіальної громади</t>
  </si>
  <si>
    <t>0254000000</t>
  </si>
  <si>
    <t>Бюджет Теплицької селищної територіальної громади</t>
  </si>
  <si>
    <t>0253800000</t>
  </si>
  <si>
    <t>Бюджет Хмільницької міської територіальної громади</t>
  </si>
  <si>
    <t>0253700000</t>
  </si>
  <si>
    <t>Бюджет Вінницької міської територіальної громади</t>
  </si>
  <si>
    <t>0253600000</t>
  </si>
  <si>
    <t>Бюджет Тростянецької селищної територіальної громади</t>
  </si>
  <si>
    <t>0253500000</t>
  </si>
  <si>
    <t>Бюджет Гніванської міської територіальної громади</t>
  </si>
  <si>
    <t>0253300000</t>
  </si>
  <si>
    <t>0253100000</t>
  </si>
  <si>
    <t>Бюджет Лука-Мелешківської сільської територіальної громади</t>
  </si>
  <si>
    <t>0253000000</t>
  </si>
  <si>
    <t>Бюджет Брацлавської селищної територіальної громади</t>
  </si>
  <si>
    <t>0252900000</t>
  </si>
  <si>
    <t>Бюджет Глуховецької селищної територіальної громади</t>
  </si>
  <si>
    <t>0252700000</t>
  </si>
  <si>
    <t>0252600000</t>
  </si>
  <si>
    <t>Бюджет Кунківської сільської територіальної громади</t>
  </si>
  <si>
    <t>0252400000</t>
  </si>
  <si>
    <t>Бюджет Якушинецької сільської територіальної громади</t>
  </si>
  <si>
    <t>0252300000</t>
  </si>
  <si>
    <t>Бюджет Мурафської сільської територіальної громади</t>
  </si>
  <si>
    <t>0252200000</t>
  </si>
  <si>
    <t>Бюджет Северинівської сільської територіальної громади</t>
  </si>
  <si>
    <t>0252000000</t>
  </si>
  <si>
    <t>Бюджет Райгородської сільської територіальної громади</t>
  </si>
  <si>
    <t>0251900000</t>
  </si>
  <si>
    <t>Бюджет Джулинської сільської територіальної громади</t>
  </si>
  <si>
    <t>0251600000</t>
  </si>
  <si>
    <t>Бюджет Війтівецької сільської територіальної громади</t>
  </si>
  <si>
    <t>0251500000</t>
  </si>
  <si>
    <t>Бюджет Бабчинецької сільської територіальної громади</t>
  </si>
  <si>
    <t>0251400000</t>
  </si>
  <si>
    <t>Бюджет Шпиківської селищної територіальної громади</t>
  </si>
  <si>
    <t>0251300000</t>
  </si>
  <si>
    <t>Бюджет Томашпільської селищної територіальної громади</t>
  </si>
  <si>
    <t>0251200000</t>
  </si>
  <si>
    <t>Бюджет Оратівської селищної територіальної громади</t>
  </si>
  <si>
    <t>0251000000</t>
  </si>
  <si>
    <t>Бюджет Дашівської селищної територіальної громади</t>
  </si>
  <si>
    <t>0250900000</t>
  </si>
  <si>
    <t>Бюджет Вороновицької селищної територіальної громади</t>
  </si>
  <si>
    <t>0250800000</t>
  </si>
  <si>
    <t>Бюджет Тульчинської міської територіальної громади</t>
  </si>
  <si>
    <t>0250700000</t>
  </si>
  <si>
    <t>Бюджет Немирівської міської територіальної громади</t>
  </si>
  <si>
    <t>0250600000</t>
  </si>
  <si>
    <t>Бюджет Барської міської територіальної громади</t>
  </si>
  <si>
    <t>0250500000</t>
  </si>
  <si>
    <t>Бюджет Вапнярської селищної територіальної громади</t>
  </si>
  <si>
    <t>0250400000</t>
  </si>
  <si>
    <t>Бюджет Іллінецької міської територіальної громади</t>
  </si>
  <si>
    <t>0250300000</t>
  </si>
  <si>
    <t>Бюджет Студенянської сільської територіальної громади</t>
  </si>
  <si>
    <t>0250200000</t>
  </si>
  <si>
    <t>Обласний бюджет Вінницької області</t>
  </si>
  <si>
    <t>0210000000</t>
  </si>
  <si>
    <t>Реверсна дотація
(код 41010100)</t>
  </si>
  <si>
    <t xml:space="preserve"> Додаткова дотація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
(код 3511280)</t>
  </si>
  <si>
    <t>Базова дотація
(код 3511050)</t>
  </si>
  <si>
    <t xml:space="preserve">Освітня субвенція
(код 2211190) </t>
  </si>
  <si>
    <t xml:space="preserve"> з місцевих бюджетів державному бюджету</t>
  </si>
  <si>
    <t>з державного бюджету місцевим бюджетам</t>
  </si>
  <si>
    <t xml:space="preserve">Міжбюджетні трансферти </t>
  </si>
  <si>
    <t>Назва місцевого бюджету адміністративно-територіальної одиниці</t>
  </si>
  <si>
    <t>Код бюджету</t>
  </si>
  <si>
    <t>Міжбюджетні трансферти 
(освітня субвенція, базова, реверсна та додаткова дотації) на 2026 рік</t>
  </si>
  <si>
    <t>«Про Державний бюджет України на 2026 рік»</t>
  </si>
  <si>
    <t>до Закону України</t>
  </si>
  <si>
    <t>Додаток № 5</t>
  </si>
  <si>
    <t xml:space="preserve">ВСЬОГО </t>
  </si>
  <si>
    <t>Бюджет міста Києва</t>
  </si>
  <si>
    <t>2600000000</t>
  </si>
  <si>
    <t>Районний бюджет Чернігівського району</t>
  </si>
  <si>
    <t>2532120000</t>
  </si>
  <si>
    <t>Районний бюджет Прилуцького району</t>
  </si>
  <si>
    <t>2531520000</t>
  </si>
  <si>
    <t>Районний бюджет Новгород-Сіверського району</t>
  </si>
  <si>
    <t>2531320000</t>
  </si>
  <si>
    <t>Районний бюджет Ніжинського району</t>
  </si>
  <si>
    <t>2531220000</t>
  </si>
  <si>
    <t>Районний бюджет Корюківського району</t>
  </si>
  <si>
    <t>2530920000</t>
  </si>
  <si>
    <t>Районний бюджет Чернівецького району</t>
  </si>
  <si>
    <t>2431220000</t>
  </si>
  <si>
    <t>Районний бюджет Дністровського району</t>
  </si>
  <si>
    <t>2430520000</t>
  </si>
  <si>
    <t>Районний бюджет Вижницького району</t>
  </si>
  <si>
    <t>2430120000</t>
  </si>
  <si>
    <t>Районний бюджет Черкаського району</t>
  </si>
  <si>
    <t>2331720000</t>
  </si>
  <si>
    <t>Районний бюджет Уманського району</t>
  </si>
  <si>
    <t>2331520000</t>
  </si>
  <si>
    <t>Районний бюджет Золотоніського району</t>
  </si>
  <si>
    <t>2330520000</t>
  </si>
  <si>
    <t>Районний бюджет Звенигородського району</t>
  </si>
  <si>
    <t>2330420000</t>
  </si>
  <si>
    <t>Районний бюджет Шепетівського району</t>
  </si>
  <si>
    <t>2231920000</t>
  </si>
  <si>
    <t>Районний бюджет Хмельницького району</t>
  </si>
  <si>
    <t>2231720000</t>
  </si>
  <si>
    <t>Районний бюджет Кам’янець-Подільського району</t>
  </si>
  <si>
    <t>2230820000</t>
  </si>
  <si>
    <t>Районний бюджет Херсонського району</t>
  </si>
  <si>
    <t>2131920000</t>
  </si>
  <si>
    <t>Районний бюджет Скадовського району</t>
  </si>
  <si>
    <t>2131620000</t>
  </si>
  <si>
    <t>Районний бюджет Каховського району</t>
  </si>
  <si>
    <t>2131220000</t>
  </si>
  <si>
    <t>Районний бюджет Генічеського району</t>
  </si>
  <si>
    <t>2130720000</t>
  </si>
  <si>
    <t>Районний бюджет Бериславського району</t>
  </si>
  <si>
    <t>2130120000</t>
  </si>
  <si>
    <t>Бюджет Харківської міської територіальної громади</t>
  </si>
  <si>
    <t>2055400000</t>
  </si>
  <si>
    <t>Бюджет Слобожанської міської територіальної громади</t>
  </si>
  <si>
    <t>2055200000</t>
  </si>
  <si>
    <t>Районний бюджет Чугуївського району</t>
  </si>
  <si>
    <t>2032620000</t>
  </si>
  <si>
    <t>Районний бюджет Харківського району</t>
  </si>
  <si>
    <t>2032520000</t>
  </si>
  <si>
    <t>Районний бюджет Лозівського району</t>
  </si>
  <si>
    <t>2032020000</t>
  </si>
  <si>
    <t>Районний бюджет Куп’янського району</t>
  </si>
  <si>
    <t>2031920000</t>
  </si>
  <si>
    <t>Районний бюджет Берестинського району</t>
  </si>
  <si>
    <t>2031720000</t>
  </si>
  <si>
    <t>Районний бюджет Ізюмського району</t>
  </si>
  <si>
    <t>2031420000</t>
  </si>
  <si>
    <t>Районний бюджет Богодухівського району</t>
  </si>
  <si>
    <t>2030420000</t>
  </si>
  <si>
    <t>Районний бюджет Чортківського району</t>
  </si>
  <si>
    <t>1931620000</t>
  </si>
  <si>
    <t>Районний бюджет Тернопільського району</t>
  </si>
  <si>
    <t>1931520000</t>
  </si>
  <si>
    <t>Районний бюджет Кременецького району</t>
  </si>
  <si>
    <t>1930920000</t>
  </si>
  <si>
    <t>Бюджет Охтирської міської територіальної громади</t>
  </si>
  <si>
    <t>1853700000</t>
  </si>
  <si>
    <t>Бюджет Степанівської селищної територіальної громади</t>
  </si>
  <si>
    <t>1852500000</t>
  </si>
  <si>
    <t>Районний бюджет Шосткинського району</t>
  </si>
  <si>
    <t>1831720000</t>
  </si>
  <si>
    <t>Районний бюджет Сумського району</t>
  </si>
  <si>
    <t>1831520000</t>
  </si>
  <si>
    <t>Районний бюджет Роменського району</t>
  </si>
  <si>
    <t>1831320000</t>
  </si>
  <si>
    <t>Районний бюджет Охтирського району</t>
  </si>
  <si>
    <t>1831120000</t>
  </si>
  <si>
    <t>Районний бюджет Конотопського району</t>
  </si>
  <si>
    <t>1830520000</t>
  </si>
  <si>
    <t>Районний бюджет Вараського району</t>
  </si>
  <si>
    <t>1731720000</t>
  </si>
  <si>
    <t>Районний бюджет Сарненського району</t>
  </si>
  <si>
    <t>1731620000</t>
  </si>
  <si>
    <t>Районний бюджет Рівненського району</t>
  </si>
  <si>
    <t>1731420000</t>
  </si>
  <si>
    <t>Районний бюджет Дубенського району</t>
  </si>
  <si>
    <t>1730520000</t>
  </si>
  <si>
    <t>Районний бюджет Полтавського району</t>
  </si>
  <si>
    <t>1631920000</t>
  </si>
  <si>
    <t>Районний бюджет Миргородського району</t>
  </si>
  <si>
    <t>1631420000</t>
  </si>
  <si>
    <t>Районний бюджет Лубенського району</t>
  </si>
  <si>
    <t>1631220000</t>
  </si>
  <si>
    <t>Районний бюджет Кременчуцького району</t>
  </si>
  <si>
    <t>1631020000</t>
  </si>
  <si>
    <t>Бюджет Овідіопольської селищної територіальної громади</t>
  </si>
  <si>
    <t>1556300000</t>
  </si>
  <si>
    <t>Бюджет Великоплосківської сільської територіальної громади</t>
  </si>
  <si>
    <t>1553100000</t>
  </si>
  <si>
    <t>Бюджет Маяківської сільської територіальної громади</t>
  </si>
  <si>
    <t>1552100000</t>
  </si>
  <si>
    <t>Районний бюджет Одеського району</t>
  </si>
  <si>
    <t>1532720000</t>
  </si>
  <si>
    <t>Районний бюджет Роздільнянського району</t>
  </si>
  <si>
    <t>1532020000</t>
  </si>
  <si>
    <t>Районний бюджет Подільського району</t>
  </si>
  <si>
    <t>1531420000</t>
  </si>
  <si>
    <t>Районний бюджет Ізмаїльського району</t>
  </si>
  <si>
    <t>1531020000</t>
  </si>
  <si>
    <t>Районний бюджет Болградського району</t>
  </si>
  <si>
    <t>1530720000</t>
  </si>
  <si>
    <t>Районний бюджет Білгород-Дністровського району</t>
  </si>
  <si>
    <t>1530520000</t>
  </si>
  <si>
    <t>Районний бюджет Березівського району</t>
  </si>
  <si>
    <t>1530420000</t>
  </si>
  <si>
    <t>Обласний бюджет Одеської області</t>
  </si>
  <si>
    <t>1510000000</t>
  </si>
  <si>
    <t>1454900000</t>
  </si>
  <si>
    <t>1451900000</t>
  </si>
  <si>
    <t>Районний бюджет Первомайського району</t>
  </si>
  <si>
    <t>1431820000</t>
  </si>
  <si>
    <t>Районний бюджет Миколаївського району</t>
  </si>
  <si>
    <t>1431420000</t>
  </si>
  <si>
    <t>Районний бюджет Вознесенського району</t>
  </si>
  <si>
    <t>1430720000</t>
  </si>
  <si>
    <t>Районний бюджет Баштанського району</t>
  </si>
  <si>
    <t>1430220000</t>
  </si>
  <si>
    <t>Районний бюджет Шептицького району</t>
  </si>
  <si>
    <t>1332220000</t>
  </si>
  <si>
    <t>Районний бюджет Львівського району</t>
  </si>
  <si>
    <t>1332120000</t>
  </si>
  <si>
    <t>Районний бюджет Яворівського району</t>
  </si>
  <si>
    <t>1332020000</t>
  </si>
  <si>
    <t>Районний бюджет Стрийського району</t>
  </si>
  <si>
    <t>1331820000</t>
  </si>
  <si>
    <t>Районний бюджет Самбірського району</t>
  </si>
  <si>
    <t>1331420000</t>
  </si>
  <si>
    <t>Районний бюджет Золочівського району</t>
  </si>
  <si>
    <t>1330720000</t>
  </si>
  <si>
    <t>Районний бюджет Дрогобицького району</t>
  </si>
  <si>
    <t>1330420000</t>
  </si>
  <si>
    <t>Районний бюджет Щастинського району</t>
  </si>
  <si>
    <t>1231920000</t>
  </si>
  <si>
    <t>Районний бюджет Сіверськодонецького району</t>
  </si>
  <si>
    <t>1231820000</t>
  </si>
  <si>
    <t>Районний бюджет Старобільського району</t>
  </si>
  <si>
    <t>1231620000</t>
  </si>
  <si>
    <t>Районний бюджет Сватівського району</t>
  </si>
  <si>
    <t>1231320000</t>
  </si>
  <si>
    <t>Районний бюджет Олександрійського району</t>
  </si>
  <si>
    <t>1131620000</t>
  </si>
  <si>
    <t>Районний бюджет Новоукраїнського району</t>
  </si>
  <si>
    <t>1131420000</t>
  </si>
  <si>
    <t>Районний бюджет Кропивницького району</t>
  </si>
  <si>
    <t>1130820000</t>
  </si>
  <si>
    <t>Районний бюджет Голованівського району</t>
  </si>
  <si>
    <t>1130420000</t>
  </si>
  <si>
    <t>Районний бюджет Бучанського району</t>
  </si>
  <si>
    <t>1032520000</t>
  </si>
  <si>
    <t>Районний бюджет Фастівського району</t>
  </si>
  <si>
    <t>1032420000</t>
  </si>
  <si>
    <t>Районний бюджет Обухівського району</t>
  </si>
  <si>
    <t>1031620000</t>
  </si>
  <si>
    <t>Районний бюджет Вишгородського району</t>
  </si>
  <si>
    <t>1030820000</t>
  </si>
  <si>
    <t>Районний бюджет Броварського району</t>
  </si>
  <si>
    <t>1030620000</t>
  </si>
  <si>
    <t>Районний бюджет Бориспільського району</t>
  </si>
  <si>
    <t>1030420000</t>
  </si>
  <si>
    <t>Районний бюджет Білоцерківського району</t>
  </si>
  <si>
    <t>1030220000</t>
  </si>
  <si>
    <t>Районний бюджет Івано-Франківського району</t>
  </si>
  <si>
    <t>0931520000</t>
  </si>
  <si>
    <t>Районний бюджет Надвірнянського району</t>
  </si>
  <si>
    <t>0930920000</t>
  </si>
  <si>
    <t>Районний бюджет Косівського району</t>
  </si>
  <si>
    <t>0930820000</t>
  </si>
  <si>
    <t>Районний бюджет Коломийського району</t>
  </si>
  <si>
    <t>0930720000</t>
  </si>
  <si>
    <t>Районний бюджет Калуського району</t>
  </si>
  <si>
    <t>0930620000</t>
  </si>
  <si>
    <t>Районний бюджет Верховинського району</t>
  </si>
  <si>
    <t>0930220000</t>
  </si>
  <si>
    <t>Районний бюджет Пологівського району</t>
  </si>
  <si>
    <t>0831420000</t>
  </si>
  <si>
    <t>Районний бюджет Мелітопольського району</t>
  </si>
  <si>
    <t>0831020000</t>
  </si>
  <si>
    <t>Районний бюджет Запорізького району</t>
  </si>
  <si>
    <t>0830720000</t>
  </si>
  <si>
    <t>Районний бюджет Василівського району</t>
  </si>
  <si>
    <t>0830220000</t>
  </si>
  <si>
    <t>Районний бюджет Бердянського району</t>
  </si>
  <si>
    <t>0830120000</t>
  </si>
  <si>
    <t>Районний бюджет Хустського району</t>
  </si>
  <si>
    <t>0731320000</t>
  </si>
  <si>
    <t>Районний бюджет Ужгородського району</t>
  </si>
  <si>
    <t>0731220000</t>
  </si>
  <si>
    <t>Районний бюджет Тячівського району</t>
  </si>
  <si>
    <t>0731120000</t>
  </si>
  <si>
    <t>Районний бюджет Рахівського району</t>
  </si>
  <si>
    <t>0730920000</t>
  </si>
  <si>
    <t>Районний бюджет Мукачівського району</t>
  </si>
  <si>
    <t>0730720000</t>
  </si>
  <si>
    <t>Районний бюджет Берегівського району</t>
  </si>
  <si>
    <t>0730120000</t>
  </si>
  <si>
    <t>Районний бюджет Звягельського району</t>
  </si>
  <si>
    <t>0631520000</t>
  </si>
  <si>
    <t>Районний бюджет Коростенського району</t>
  </si>
  <si>
    <t>0630920000</t>
  </si>
  <si>
    <t>Районний бюджет Житомирського району</t>
  </si>
  <si>
    <t>0630820000</t>
  </si>
  <si>
    <t>Районний бюджет Бердичівського району</t>
  </si>
  <si>
    <t>0630320000</t>
  </si>
  <si>
    <t>Бюджет Новодонецької селищної територіальної громади</t>
  </si>
  <si>
    <t>0553300000</t>
  </si>
  <si>
    <t>Районний бюджет Маріупольського району</t>
  </si>
  <si>
    <t>0531920000</t>
  </si>
  <si>
    <t>Районний бюджет Краматорського району</t>
  </si>
  <si>
    <t>0531820000</t>
  </si>
  <si>
    <t>Районний бюджет Покровського району</t>
  </si>
  <si>
    <t>0530820000</t>
  </si>
  <si>
    <t>Районний бюджет Волноваського району</t>
  </si>
  <si>
    <t>0530420000</t>
  </si>
  <si>
    <t>Районний бюджет Бахмутського району</t>
  </si>
  <si>
    <t>0530220000</t>
  </si>
  <si>
    <t>Бюджет Нікопольської міської територіальної громади</t>
  </si>
  <si>
    <t>0458100000</t>
  </si>
  <si>
    <t>Районний бюджет Кам’янського району</t>
  </si>
  <si>
    <t>0432320000</t>
  </si>
  <si>
    <t>Районний бюджет Синельниківського району</t>
  </si>
  <si>
    <t>0431620000</t>
  </si>
  <si>
    <t>Районний бюджет Павлоградського району</t>
  </si>
  <si>
    <t>0431120000</t>
  </si>
  <si>
    <t>Районний бюджет Самарівського району</t>
  </si>
  <si>
    <t>0431020000</t>
  </si>
  <si>
    <t>Районний бюджет Нікопольського району</t>
  </si>
  <si>
    <t>0430920000</t>
  </si>
  <si>
    <t>Районний бюджет Криворізького району</t>
  </si>
  <si>
    <t>0430520000</t>
  </si>
  <si>
    <t>Районний бюджет Дніпровського району</t>
  </si>
  <si>
    <t>0430420000</t>
  </si>
  <si>
    <t>Районний бюджет Луцького району</t>
  </si>
  <si>
    <t>0330820000</t>
  </si>
  <si>
    <t>Районний бюджет Ковельського району</t>
  </si>
  <si>
    <t>0330620000</t>
  </si>
  <si>
    <t>Районний бюджет Камінь-Каширського району</t>
  </si>
  <si>
    <t>0330420000</t>
  </si>
  <si>
    <t>Районний бюджет Володимирського району</t>
  </si>
  <si>
    <t>0330120000</t>
  </si>
  <si>
    <t>Обласний бюджет Волинської області</t>
  </si>
  <si>
    <t>0310000000</t>
  </si>
  <si>
    <t>Районний бюджет Хмільницького району</t>
  </si>
  <si>
    <t>0232320000</t>
  </si>
  <si>
    <t>Районний бюджет Тульчинського району</t>
  </si>
  <si>
    <t>0232220000</t>
  </si>
  <si>
    <t>Районний бюджет Могилів-Подільського району</t>
  </si>
  <si>
    <t>0231220000</t>
  </si>
  <si>
    <t>Районний бюджет Жмеринського району</t>
  </si>
  <si>
    <t>0230520000</t>
  </si>
  <si>
    <t>Районний бюджет Гайсинського району</t>
  </si>
  <si>
    <t>0230420000</t>
  </si>
  <si>
    <t>Районний бюджет Вінницького району</t>
  </si>
  <si>
    <t>0230320000</t>
  </si>
  <si>
    <t>реалізацію проектів в рамках Програми відновлення 
України ІІІ
(код 3121690)</t>
  </si>
  <si>
    <t>завершення будівництва метрополітену 
у м. Дніпрі
(код 3121670)</t>
  </si>
  <si>
    <t>подовження третьої лінії метрополітену 
у м. Харкові
(код 3121640)</t>
  </si>
  <si>
    <t xml:space="preserve"> реалізацію проектів в рамках Програми з відновлення України
(код 3121620)</t>
  </si>
  <si>
    <t>реалізацію проектів в рамках Надзвичайної кредитної програми для відновлення України
(код 3121600)</t>
  </si>
  <si>
    <t>реалізацію проекту «Ремонт житла для відновлення прав і можливостей людей (НОРЕ)»
(код 3121160)</t>
  </si>
  <si>
    <t>завершення будівництва метрополітену
у м. Дніпрі
(код 3121670)</t>
  </si>
  <si>
    <t>фінансування заходів соціально-економічної компенсації ризику населення, яке проживає на території зони спостереження
(код 3121350)</t>
  </si>
  <si>
    <t>забезпечення окремих видатків районних рад, спрямованих на виконання їх повноважень
(код 3121040)</t>
  </si>
  <si>
    <t>реалізацію програми публічних інвестицій із забезпечення житлом дитячих будинків сімейного типу
(код 2511800)</t>
  </si>
  <si>
    <t>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
(код 2511250)</t>
  </si>
  <si>
    <t>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(код 2511180)</t>
  </si>
  <si>
    <t>реалізацію публічних інвестиційних проектів у сфері охорони здоров'я
(код 2311800)</t>
  </si>
  <si>
    <t>здійснення підтримки окремих закладів та заходів у системі охорони здоров’я
(код 2311500)</t>
  </si>
  <si>
    <t>реалізацію публічного інвестиційного проекту на забезпечення якісної, сучасної та доступної загальної середньої освіти «Нова українська школа»
(код 2211850)</t>
  </si>
  <si>
    <t>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(код 2211840)</t>
  </si>
  <si>
    <t>реалізацію публічного інвестиційного проекту на безперешкодний доступ до якісної освіти - шкільні автобуси
(код 2211830)</t>
  </si>
  <si>
    <t>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(код 2211820)</t>
  </si>
  <si>
    <t>реалізацію публічного інвестиційного проекту на облаштування безпечних умов (облаштування укриттів) у закладах, що надають загальну середню освіту, зокрема військових (військово-морських, військово-спортивних) ліцеях, ліцеях із посиленою військово-фізичною підготовкою, та у закладах дошкільної освіти
(код 2211810)</t>
  </si>
  <si>
    <t xml:space="preserve"> реалізацію публічного інвестиційного проекту на модернізацію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
(код 2211800)</t>
  </si>
  <si>
    <t>забезпечення харчуванням учнів закладів загальної середньої освіти
(код 2211360)</t>
  </si>
  <si>
    <t>надання державної підтримки особам з особливими освітніми потребами
(код 2211220)</t>
  </si>
  <si>
    <t>реалізацію публічного інвестиційного проекту із розвитку ветеранських просторів
(код 1511810)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</si>
  <si>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(код 1511090)</t>
  </si>
  <si>
    <t>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(код 1511040)</t>
  </si>
  <si>
    <t>функціонування територій, на яких ведуться бойові дії
(код 3511060)</t>
  </si>
  <si>
    <t>компенсацію втрат доходів місцевих бюджетів внаслідок наданих державою податкових пільг зі сплати земельного податку суб’єктам космічної діяльності
(код 3511060)</t>
  </si>
  <si>
    <t>забезпечення утримання соціальної інфраструктури міста Славутича
(код 3511060)</t>
  </si>
  <si>
    <t>здійснення переданих з державного бюджету видатків з утримання закладів освіти та охорони здоров’я
(код 3511060)</t>
  </si>
  <si>
    <t>Субвенція спеціального фонду на:</t>
  </si>
  <si>
    <t>Субвенція загального фонду на:</t>
  </si>
  <si>
    <t>Субвенції з державного бюджету</t>
  </si>
  <si>
    <t xml:space="preserve">  Додаткова дотація з державного бюджету на:</t>
  </si>
  <si>
    <t xml:space="preserve">Назва місцевого бюджету адміністративно-територіальної одиниці  </t>
  </si>
  <si>
    <t>(інші дотації та субвенції) з Державного бюджету України місцевим бюджетам на 2026 рік</t>
  </si>
  <si>
    <t xml:space="preserve">Міжбюджетні трансферти    </t>
  </si>
  <si>
    <t>Додаток № 6</t>
  </si>
  <si>
    <t>Адміністративно-господарські санкції та пеня за їх 
несвоєчасну сплату, визначені пунктом 5 розділу ІІ 
"Прикінцеві та перехідні положення" Закону України 
"Про внесення змін до деяких законодавчих актів 
України щодо забезпечення права осіб з 
інвалідністю на працю" від 15 січня 2025 року 
№ 4219-ІХ</t>
  </si>
  <si>
    <t xml:space="preserve">                                                                            до Закону України</t>
  </si>
  <si>
    <t xml:space="preserve">                                                                              Додаток № 8</t>
  </si>
  <si>
    <t>"Про Державний бюджет України на 2026 рік"</t>
  </si>
  <si>
    <t>Перелік кредитів (позик), що залучаються державою до спеціального фонду Державного бюджету України на 2026 рік
 від іноземних держав, іноземних фінансових установ і міжнародних фінансових організацій для підготовки та реалізації публічних інвестиційних проектів та програм публічних 
інвестицій, та інших проектів</t>
  </si>
  <si>
    <t>Найменування
згідно з відомчою і програмною класифікаціями 
видатків та кредитування державного бюджету</t>
  </si>
  <si>
    <t>Код функціо-нальної класифікації видатків та кредитування бюджету</t>
  </si>
  <si>
    <t>Кредитування - всього</t>
  </si>
  <si>
    <t>Національне агентство з питань запобігання 
корупції</t>
  </si>
  <si>
    <t>Апарат Національного агентства з питань запобігання 
корупції</t>
  </si>
  <si>
    <t>Національна комісія з цінних паперів та фондового 
ринку</t>
  </si>
  <si>
    <t>Заходи з реалізації національного превентивного 
механізму</t>
  </si>
  <si>
    <t>Уповноважений Верховної Ради України з прав 
людини</t>
  </si>
  <si>
    <t>Секретаріат Уповноваженого із захисту державної 
мови</t>
  </si>
  <si>
    <t>Головне управління розвідки Міністерства оборони 
України</t>
  </si>
  <si>
    <t>Апарат Державної інспекції ядерного регулювання 
України</t>
  </si>
  <si>
    <t>Додаткові дотації з державного бюджету місцевим 
бюджетам</t>
  </si>
  <si>
    <t>Субвенція з державного бюджету місцевим бюджетам 
на реалізацію проектів в рамках Програми з відновлення 
України</t>
  </si>
  <si>
    <t>Міністерство розвитку громад та територій 
України</t>
  </si>
  <si>
    <t>Апарат Міністерства цифрової трансформації 
України</t>
  </si>
  <si>
    <t>Керівництво та управління у сфері цифрової 
трансформації</t>
  </si>
  <si>
    <t>Загальнодержавні заклади та заходи у сфері медичної
освіти</t>
  </si>
  <si>
    <t>Освітня субвенція з державного бюджету місцевим 
бюджетам</t>
  </si>
  <si>
    <t>Керівництво та управління у сфері забезпечення якості 
освіти</t>
  </si>
  <si>
    <t>Керівництво та управління у сфері стандартів державної 
мови</t>
  </si>
  <si>
    <t>Забезпечення здобуття професійної (професійно-
технічної) освіти за професіями загальнодержавного 
значення</t>
  </si>
  <si>
    <t>Забезпечення діяльності Державної спеціальної служби 
транспорту</t>
  </si>
  <si>
    <t>Експлуатація державних водогосподарсько-меліоративних 
комплексів і будівництво та реконструкція меліоративних 
систем</t>
  </si>
  <si>
    <t>Наукова і науково-технічна діяльність у сфері рибного 
господарства</t>
  </si>
  <si>
    <t>Забезпечення функціонування Національної установи 
розвитку</t>
  </si>
  <si>
    <t>Підготовка стійких проектів для сприяння відновленню 
України</t>
  </si>
  <si>
    <t>Реалізація приватним акціонерним товариством 
«Українська фінансова житлова компанія» житлової 
політики держави шляхом забезпечення громадян України 
житлом</t>
  </si>
  <si>
    <t>Розвідувальна діяльність у сфері захисту державного 
кордону</t>
  </si>
  <si>
    <t>Апарат Вищого суду з питань інтелектуальної 
власності</t>
  </si>
  <si>
    <t>Керівництво та управління у сфері геодезії, картографії 
та кадастру</t>
  </si>
  <si>
    <t>Керівництво та управління у сфері етнополітики та 
свободи совісті</t>
  </si>
  <si>
    <t>Державна служба України з етнополітики та свободи 
совісті</t>
  </si>
  <si>
    <t>Організаційне, інформаційно-аналітичне та матеріально-
технічне забезпечення діяльності Кабінету Міністрів 
України</t>
  </si>
  <si>
    <t>Сприяння врегулюванню колективних трудових спорів 
(конфліктів)</t>
  </si>
  <si>
    <t>Здійснення законотворчої діяльності Верховної Ради 
України</t>
  </si>
  <si>
    <t>Управління справами Апарату Верховної Ради 
України</t>
  </si>
  <si>
    <t>Національна служба посередництва і примирення 
України</t>
  </si>
  <si>
    <t>Апарат Кіровоградської обласної державної 
адміністрації</t>
  </si>
  <si>
    <t>РОЗПОДІЛ 
видатків Державного бюджету України на 2026 рік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</si>
</sst>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00\ _₴_-;\-* #,##0.00\ _₴_-;_-* &quot;-&quot;??\ _₴_-;_-@_-"/>
    <numFmt numFmtId="166" formatCode="#,##0_ ;[Red]\-#,##0\ "/>
    <numFmt numFmtId="167" formatCode="#,##0.0_ ;[Red]\-#,##0.0\ "/>
    <numFmt numFmtId="168" formatCode="#,##0;[Red]#,##0"/>
    <numFmt numFmtId="169" formatCode="#,##0.000000"/>
  </numFmts>
  <fonts count="49" x14ac:knownFonts="1">
    <font>
      <sz val="10"/>
      <name val="Times New Roman"/>
      <charset val="204"/>
    </font>
    <font>
      <sz val="11"/>
      <color theme="1"/>
      <name val="Calibri"/>
      <family val="2"/>
      <charset val="204"/>
      <scheme val="minor"/>
    </font>
    <font>
      <sz val="10"/>
      <name val="Times New Roman"/>
      <family val="1"/>
      <charset val="204"/>
    </font>
    <font>
      <sz val="8"/>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b/>
      <sz val="17"/>
      <name val="Times New Roman"/>
      <family val="1"/>
      <charset val="204"/>
    </font>
    <font>
      <sz val="12"/>
      <name val="Times New Roman"/>
      <family val="1"/>
      <charset val="204"/>
    </font>
    <font>
      <sz val="10"/>
      <name val="Times New Roman CYR"/>
      <charset val="204"/>
    </font>
    <font>
      <b/>
      <sz val="10"/>
      <color indexed="8"/>
      <name val="Times New Roman"/>
      <family val="1"/>
      <charset val="204"/>
    </font>
    <font>
      <sz val="10"/>
      <color indexed="8"/>
      <name val="Times New Roman"/>
      <family val="1"/>
      <charset val="204"/>
    </font>
    <font>
      <b/>
      <sz val="10"/>
      <color theme="1"/>
      <name val="Times New Roman"/>
      <family val="1"/>
      <charset val="204"/>
    </font>
    <font>
      <b/>
      <sz val="12"/>
      <color theme="1"/>
      <name val="Times New Roman"/>
      <family val="1"/>
      <charset val="204"/>
    </font>
    <font>
      <b/>
      <sz val="14"/>
      <name val="Times New Roman"/>
      <family val="1"/>
      <charset val="204"/>
    </font>
    <font>
      <b/>
      <sz val="16"/>
      <name val="Times New Roman"/>
      <family val="1"/>
      <charset val="204"/>
    </font>
    <font>
      <b/>
      <sz val="11"/>
      <color theme="1"/>
      <name val="Calibri"/>
      <family val="2"/>
      <charset val="204"/>
      <scheme val="minor"/>
    </font>
    <font>
      <sz val="10"/>
      <color indexed="8"/>
      <name val="ARIAL"/>
      <charset val="1"/>
    </font>
    <font>
      <b/>
      <sz val="11"/>
      <name val="Times New Roman"/>
      <family val="1"/>
      <charset val="204"/>
    </font>
    <font>
      <b/>
      <sz val="12"/>
      <name val="Times New Roman"/>
      <family val="1"/>
      <charset val="204"/>
    </font>
    <font>
      <sz val="7.5"/>
      <name val="Times New Roman"/>
      <family val="1"/>
      <charset val="204"/>
    </font>
    <font>
      <sz val="11"/>
      <name val="Times New Roman"/>
      <family val="1"/>
      <charset val="204"/>
    </font>
    <font>
      <sz val="11"/>
      <name val="Calibri"/>
      <family val="2"/>
      <charset val="204"/>
      <scheme val="minor"/>
    </font>
    <font>
      <sz val="11"/>
      <color indexed="8"/>
      <name val="Calibri"/>
      <family val="2"/>
      <charset val="204"/>
    </font>
    <font>
      <sz val="11"/>
      <color indexed="60"/>
      <name val="Calibri"/>
      <family val="2"/>
      <charset val="204"/>
    </font>
    <font>
      <i/>
      <sz val="12"/>
      <name val="Times New Roman"/>
      <family val="1"/>
      <charset val="204"/>
    </font>
    <font>
      <b/>
      <i/>
      <sz val="12"/>
      <name val="Times New Roman"/>
      <family val="1"/>
      <charset val="204"/>
    </font>
    <font>
      <sz val="11"/>
      <name val="Calibri"/>
      <family val="2"/>
      <charset val="204"/>
    </font>
    <font>
      <i/>
      <sz val="12"/>
      <color theme="1"/>
      <name val="Times New Roman"/>
      <family val="1"/>
      <charset val="204"/>
    </font>
    <font>
      <sz val="12"/>
      <color theme="1"/>
      <name val="Times New Roman"/>
      <family val="1"/>
      <charset val="204"/>
    </font>
    <font>
      <i/>
      <sz val="11"/>
      <name val="Times New Roman"/>
      <family val="1"/>
      <charset val="204"/>
    </font>
    <font>
      <b/>
      <i/>
      <sz val="14"/>
      <name val="Times New Roman"/>
      <family val="1"/>
      <charset val="204"/>
    </font>
    <font>
      <sz val="10"/>
      <color indexed="8"/>
      <name val="Arial"/>
      <family val="2"/>
      <charset val="204"/>
    </font>
    <font>
      <b/>
      <sz val="9"/>
      <color indexed="8"/>
      <name val="Times New Roman"/>
      <family val="1"/>
      <charset val="204"/>
    </font>
    <font>
      <b/>
      <sz val="11"/>
      <color indexed="8"/>
      <name val="Times New Roman"/>
      <family val="1"/>
      <charset val="204"/>
    </font>
    <font>
      <b/>
      <sz val="12"/>
      <color indexed="8"/>
      <name val="Times New Roman"/>
      <family val="1"/>
      <charset val="204"/>
    </font>
    <font>
      <b/>
      <sz val="14.5"/>
      <color indexed="8"/>
      <name val="Times New Roman"/>
      <family val="1"/>
      <charset val="204"/>
    </font>
    <font>
      <sz val="8"/>
      <color indexed="8"/>
      <name val="Times New Roman"/>
      <family val="1"/>
      <charset val="204"/>
    </font>
    <font>
      <sz val="10"/>
      <name val="Arial Cyr"/>
      <charset val="204"/>
    </font>
    <font>
      <sz val="14"/>
      <name val="Times New Roman"/>
      <family val="1"/>
      <charset val="204"/>
    </font>
    <font>
      <sz val="10"/>
      <name val="Arial"/>
      <family val="2"/>
      <charset val="204"/>
    </font>
    <font>
      <sz val="22"/>
      <name val="Times New Roman"/>
      <family val="1"/>
      <charset val="204"/>
    </font>
    <font>
      <sz val="20"/>
      <name val="Times New Roman"/>
      <family val="1"/>
      <charset val="204"/>
    </font>
    <font>
      <b/>
      <sz val="20"/>
      <name val="Times New Roman"/>
      <family val="1"/>
      <charset val="204"/>
    </font>
    <font>
      <sz val="18"/>
      <name val="Times New Roman"/>
      <family val="1"/>
      <charset val="204"/>
    </font>
    <font>
      <sz val="16"/>
      <name val="Times New Roman"/>
      <family val="1"/>
      <charset val="204"/>
    </font>
    <font>
      <b/>
      <sz val="22"/>
      <name val="Times New Roman"/>
      <family val="1"/>
      <charset val="204"/>
    </font>
    <font>
      <b/>
      <sz val="18"/>
      <name val="Times New Roman"/>
      <family val="1"/>
      <charset val="204"/>
    </font>
    <font>
      <b/>
      <sz val="14"/>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43"/>
      </patternFill>
    </fill>
  </fills>
  <borders count="24">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s>
  <cellStyleXfs count="16">
    <xf numFmtId="0" fontId="0" fillId="0" borderId="0"/>
    <xf numFmtId="0" fontId="9" fillId="0" borderId="0"/>
    <xf numFmtId="0" fontId="17" fillId="0" borderId="0">
      <alignment vertical="top"/>
    </xf>
    <xf numFmtId="0" fontId="2" fillId="0" borderId="0"/>
    <xf numFmtId="0" fontId="1" fillId="0" borderId="0"/>
    <xf numFmtId="0" fontId="23" fillId="0" borderId="0"/>
    <xf numFmtId="0" fontId="23" fillId="0" borderId="0"/>
    <xf numFmtId="0" fontId="1" fillId="0" borderId="0"/>
    <xf numFmtId="0" fontId="24" fillId="3" borderId="0" applyNumberFormat="0" applyBorder="0" applyAlignment="0" applyProtection="0"/>
    <xf numFmtId="0" fontId="23" fillId="0" borderId="0"/>
    <xf numFmtId="0" fontId="23" fillId="0" borderId="0"/>
    <xf numFmtId="0" fontId="1" fillId="0" borderId="0"/>
    <xf numFmtId="0" fontId="32" fillId="0" borderId="0">
      <alignment vertical="top"/>
    </xf>
    <xf numFmtId="0" fontId="38" fillId="0" borderId="0"/>
    <xf numFmtId="0" fontId="40" fillId="0" borderId="0"/>
    <xf numFmtId="0" fontId="38" fillId="0" borderId="0"/>
  </cellStyleXfs>
  <cellXfs count="403">
    <xf numFmtId="0" fontId="0" fillId="0" borderId="0" xfId="0"/>
    <xf numFmtId="0" fontId="2" fillId="2" borderId="0" xfId="0" applyNumberFormat="1" applyFont="1" applyFill="1" applyAlignment="1" applyProtection="1"/>
    <xf numFmtId="0" fontId="3" fillId="2" borderId="0" xfId="0" applyNumberFormat="1" applyFont="1" applyFill="1" applyAlignment="1" applyProtection="1">
      <alignment horizontal="center" vertical="center" wrapText="1"/>
    </xf>
    <xf numFmtId="0" fontId="2" fillId="2" borderId="1" xfId="0" applyNumberFormat="1" applyFont="1" applyFill="1" applyBorder="1" applyAlignment="1" applyProtection="1"/>
    <xf numFmtId="0" fontId="2" fillId="2" borderId="2" xfId="0" applyNumberFormat="1" applyFont="1" applyFill="1" applyBorder="1" applyAlignment="1" applyProtection="1"/>
    <xf numFmtId="0" fontId="2" fillId="2" borderId="3" xfId="0" applyNumberFormat="1" applyFont="1" applyFill="1" applyBorder="1" applyAlignment="1" applyProtection="1"/>
    <xf numFmtId="0" fontId="2" fillId="2" borderId="0" xfId="0" applyFont="1" applyFill="1"/>
    <xf numFmtId="0" fontId="2" fillId="2" borderId="0" xfId="0" applyNumberFormat="1" applyFont="1" applyFill="1" applyAlignment="1" applyProtection="1">
      <alignment horizontal="center"/>
    </xf>
    <xf numFmtId="0" fontId="7" fillId="2" borderId="0" xfId="0" applyNumberFormat="1"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xf>
    <xf numFmtId="0" fontId="7" fillId="2" borderId="4" xfId="0" applyNumberFormat="1" applyFont="1" applyFill="1" applyBorder="1" applyAlignment="1" applyProtection="1">
      <alignment horizontal="center" vertical="center"/>
    </xf>
    <xf numFmtId="0" fontId="8" fillId="2" borderId="5" xfId="0" applyNumberFormat="1" applyFont="1" applyFill="1" applyBorder="1" applyAlignment="1" applyProtection="1">
      <alignment vertical="center" wrapText="1"/>
    </xf>
    <xf numFmtId="0" fontId="2" fillId="2" borderId="6" xfId="0" applyNumberFormat="1" applyFont="1" applyFill="1" applyBorder="1" applyAlignment="1" applyProtection="1">
      <alignment horizontal="center" vertical="top" wrapText="1"/>
    </xf>
    <xf numFmtId="0" fontId="2" fillId="2" borderId="4" xfId="0" applyNumberFormat="1" applyFont="1" applyFill="1" applyBorder="1" applyAlignment="1" applyProtection="1">
      <alignment horizontal="center" vertical="top" wrapText="1"/>
    </xf>
    <xf numFmtId="0" fontId="2" fillId="2" borderId="3" xfId="0" applyNumberFormat="1" applyFont="1" applyFill="1" applyBorder="1" applyAlignment="1" applyProtection="1">
      <alignment horizontal="center" vertical="top" wrapText="1"/>
    </xf>
    <xf numFmtId="0" fontId="2" fillId="2" borderId="5" xfId="0" applyNumberFormat="1" applyFont="1" applyFill="1" applyBorder="1" applyAlignment="1" applyProtection="1">
      <alignment vertical="center" wrapText="1"/>
    </xf>
    <xf numFmtId="0" fontId="2" fillId="2" borderId="7" xfId="0" applyNumberFormat="1" applyFont="1" applyFill="1" applyBorder="1" applyAlignment="1" applyProtection="1">
      <alignment horizontal="center" vertical="top" wrapText="1"/>
    </xf>
    <xf numFmtId="0" fontId="2" fillId="0" borderId="0" xfId="1" applyFont="1"/>
    <xf numFmtId="0" fontId="2" fillId="0" borderId="0" xfId="1" applyFont="1" applyAlignment="1">
      <alignment wrapText="1"/>
    </xf>
    <xf numFmtId="0" fontId="2" fillId="0" borderId="0" xfId="1" applyFont="1" applyAlignment="1">
      <alignment horizontal="center" vertical="center"/>
    </xf>
    <xf numFmtId="0" fontId="2" fillId="0" borderId="0" xfId="1" applyNumberFormat="1" applyFont="1" applyFill="1" applyAlignment="1" applyProtection="1"/>
    <xf numFmtId="0" fontId="2" fillId="0" borderId="0" xfId="1" applyFont="1" applyAlignment="1">
      <alignment vertical="top" wrapText="1"/>
    </xf>
    <xf numFmtId="0" fontId="5" fillId="0" borderId="0" xfId="1" applyFont="1"/>
    <xf numFmtId="0" fontId="4" fillId="0" borderId="0" xfId="1" applyFont="1"/>
    <xf numFmtId="0" fontId="2" fillId="2" borderId="7" xfId="1" applyNumberFormat="1" applyFont="1" applyFill="1" applyBorder="1" applyAlignment="1" applyProtection="1">
      <alignment horizontal="center" vertical="center" wrapText="1"/>
    </xf>
    <xf numFmtId="0" fontId="2" fillId="2" borderId="12" xfId="1" applyNumberFormat="1" applyFont="1" applyFill="1" applyBorder="1" applyAlignment="1" applyProtection="1">
      <alignment horizontal="center" vertical="center" wrapText="1"/>
    </xf>
    <xf numFmtId="0" fontId="2" fillId="2" borderId="11" xfId="1" applyNumberFormat="1" applyFont="1" applyFill="1" applyBorder="1" applyAlignment="1" applyProtection="1">
      <alignment horizontal="center" vertical="center" wrapText="1"/>
    </xf>
    <xf numFmtId="0" fontId="2" fillId="0" borderId="2" xfId="1" applyNumberFormat="1" applyFont="1" applyFill="1" applyBorder="1" applyAlignment="1" applyProtection="1"/>
    <xf numFmtId="0" fontId="2" fillId="0" borderId="1" xfId="1" applyNumberFormat="1" applyFont="1" applyFill="1" applyBorder="1" applyAlignment="1" applyProtection="1"/>
    <xf numFmtId="0" fontId="2" fillId="2" borderId="0" xfId="1" applyNumberFormat="1" applyFont="1" applyFill="1" applyAlignment="1" applyProtection="1"/>
    <xf numFmtId="0" fontId="14" fillId="2" borderId="4" xfId="1" applyNumberFormat="1" applyFont="1" applyFill="1" applyBorder="1" applyAlignment="1" applyProtection="1">
      <alignment horizontal="center" vertical="center" wrapText="1"/>
    </xf>
    <xf numFmtId="0" fontId="2" fillId="2" borderId="0" xfId="1" applyFont="1" applyFill="1" applyAlignment="1">
      <alignment horizontal="center" vertical="center"/>
    </xf>
    <xf numFmtId="0" fontId="14" fillId="2" borderId="0" xfId="1" applyNumberFormat="1" applyFont="1" applyFill="1" applyAlignment="1" applyProtection="1">
      <alignment horizontal="center" vertical="center"/>
    </xf>
    <xf numFmtId="0" fontId="2" fillId="2" borderId="0" xfId="1" applyNumberFormat="1" applyFont="1" applyFill="1" applyAlignment="1" applyProtection="1">
      <alignment wrapText="1"/>
    </xf>
    <xf numFmtId="0" fontId="2" fillId="2" borderId="0" xfId="1" applyNumberFormat="1" applyFont="1" applyFill="1" applyAlignment="1" applyProtection="1">
      <alignment horizontal="center" vertical="center"/>
    </xf>
    <xf numFmtId="0" fontId="17" fillId="0" borderId="0" xfId="2">
      <alignment vertical="top"/>
    </xf>
    <xf numFmtId="3" fontId="17" fillId="0" borderId="0" xfId="2" applyNumberFormat="1" applyFont="1">
      <alignment vertical="top"/>
    </xf>
    <xf numFmtId="164" fontId="18" fillId="2" borderId="10" xfId="2" applyNumberFormat="1" applyFont="1" applyFill="1" applyBorder="1" applyAlignment="1" applyProtection="1">
      <alignment horizontal="right" vertical="center"/>
    </xf>
    <xf numFmtId="0" fontId="3" fillId="2" borderId="0" xfId="2" applyNumberFormat="1" applyFont="1" applyFill="1" applyAlignment="1" applyProtection="1">
      <alignment horizontal="right" vertical="center"/>
    </xf>
    <xf numFmtId="0" fontId="2" fillId="2" borderId="0" xfId="2" applyNumberFormat="1" applyFont="1" applyFill="1" applyAlignment="1" applyProtection="1"/>
    <xf numFmtId="0" fontId="2" fillId="2" borderId="0" xfId="3" applyFill="1"/>
    <xf numFmtId="0" fontId="2" fillId="2" borderId="0" xfId="3" applyFill="1" applyAlignment="1">
      <alignment horizontal="left" vertical="top" wrapText="1"/>
    </xf>
    <xf numFmtId="165" fontId="2" fillId="2" borderId="0" xfId="3" applyNumberFormat="1" applyFill="1" applyAlignment="1">
      <alignment vertical="center"/>
    </xf>
    <xf numFmtId="0" fontId="2" fillId="2" borderId="0" xfId="3" applyFill="1" applyAlignment="1">
      <alignment vertical="center"/>
    </xf>
    <xf numFmtId="0" fontId="3" fillId="2" borderId="0" xfId="3" applyFont="1" applyFill="1" applyAlignment="1">
      <alignment horizontal="right" vertical="center"/>
    </xf>
    <xf numFmtId="0" fontId="2" fillId="2" borderId="12" xfId="3" applyFill="1" applyBorder="1" applyAlignment="1">
      <alignment horizontal="center" vertical="top" wrapText="1"/>
    </xf>
    <xf numFmtId="0" fontId="4" fillId="2" borderId="10" xfId="3" applyFont="1" applyFill="1" applyBorder="1" applyAlignment="1">
      <alignment horizontal="center" vertical="top"/>
    </xf>
    <xf numFmtId="0" fontId="4" fillId="2" borderId="10" xfId="3" applyFont="1" applyFill="1" applyBorder="1" applyAlignment="1">
      <alignment horizontal="left" vertical="top" wrapText="1"/>
    </xf>
    <xf numFmtId="164" fontId="4" fillId="2" borderId="10" xfId="3" applyNumberFormat="1" applyFont="1" applyFill="1" applyBorder="1" applyAlignment="1">
      <alignment horizontal="right" vertical="top"/>
    </xf>
    <xf numFmtId="0" fontId="2" fillId="2" borderId="10" xfId="3" applyFont="1" applyFill="1" applyBorder="1" applyAlignment="1">
      <alignment horizontal="center" vertical="top"/>
    </xf>
    <xf numFmtId="0" fontId="2" fillId="2" borderId="10" xfId="3" applyFont="1" applyFill="1" applyBorder="1" applyAlignment="1">
      <alignment horizontal="left" vertical="top" wrapText="1"/>
    </xf>
    <xf numFmtId="164" fontId="2" fillId="2" borderId="10" xfId="3" applyNumberFormat="1" applyFont="1" applyFill="1" applyBorder="1" applyAlignment="1">
      <alignment horizontal="right" vertical="top"/>
    </xf>
    <xf numFmtId="0" fontId="4" fillId="2" borderId="10" xfId="0" applyNumberFormat="1" applyFont="1" applyFill="1" applyBorder="1" applyAlignment="1" applyProtection="1">
      <alignment horizontal="center" vertical="top"/>
    </xf>
    <xf numFmtId="0" fontId="4" fillId="2" borderId="10" xfId="0" applyNumberFormat="1" applyFont="1" applyFill="1" applyBorder="1" applyAlignment="1" applyProtection="1">
      <alignment vertical="top" wrapText="1"/>
    </xf>
    <xf numFmtId="164" fontId="4" fillId="2" borderId="10" xfId="0" applyNumberFormat="1" applyFont="1" applyFill="1" applyBorder="1" applyAlignment="1" applyProtection="1">
      <alignment horizontal="right" vertical="top"/>
    </xf>
    <xf numFmtId="0" fontId="5" fillId="2" borderId="10" xfId="0" applyNumberFormat="1" applyFont="1" applyFill="1" applyBorder="1" applyAlignment="1" applyProtection="1">
      <alignment horizontal="center" vertical="top"/>
    </xf>
    <xf numFmtId="0" fontId="5" fillId="2" borderId="10" xfId="0" applyNumberFormat="1" applyFont="1" applyFill="1" applyBorder="1" applyAlignment="1" applyProtection="1">
      <alignment vertical="top" wrapText="1"/>
    </xf>
    <xf numFmtId="164" fontId="5" fillId="2" borderId="10" xfId="0" applyNumberFormat="1" applyFont="1" applyFill="1" applyBorder="1" applyAlignment="1" applyProtection="1">
      <alignment horizontal="right" vertical="top"/>
    </xf>
    <xf numFmtId="0" fontId="6" fillId="2" borderId="10" xfId="0" applyNumberFormat="1" applyFont="1" applyFill="1" applyBorder="1" applyAlignment="1" applyProtection="1">
      <alignment horizontal="center" vertical="top"/>
    </xf>
    <xf numFmtId="0" fontId="6" fillId="2" borderId="10" xfId="0" applyNumberFormat="1" applyFont="1" applyFill="1" applyBorder="1" applyAlignment="1" applyProtection="1">
      <alignment vertical="top" wrapText="1"/>
    </xf>
    <xf numFmtId="164" fontId="6" fillId="2" borderId="10" xfId="0" applyNumberFormat="1" applyFont="1" applyFill="1" applyBorder="1" applyAlignment="1" applyProtection="1">
      <alignment horizontal="right" vertical="top"/>
    </xf>
    <xf numFmtId="0" fontId="2" fillId="2" borderId="10" xfId="0" applyNumberFormat="1" applyFont="1" applyFill="1" applyBorder="1" applyAlignment="1" applyProtection="1">
      <alignment horizontal="center" vertical="top"/>
    </xf>
    <xf numFmtId="0" fontId="2" fillId="2" borderId="10" xfId="0" applyNumberFormat="1" applyFont="1" applyFill="1" applyBorder="1" applyAlignment="1" applyProtection="1">
      <alignment vertical="top" wrapText="1"/>
    </xf>
    <xf numFmtId="164" fontId="2" fillId="2" borderId="10" xfId="0" applyNumberFormat="1" applyFont="1" applyFill="1" applyBorder="1" applyAlignment="1" applyProtection="1">
      <alignment horizontal="right" vertical="top"/>
    </xf>
    <xf numFmtId="0" fontId="22" fillId="0" borderId="0" xfId="4" applyFont="1"/>
    <xf numFmtId="164" fontId="22" fillId="0" borderId="0" xfId="4" applyNumberFormat="1" applyFont="1"/>
    <xf numFmtId="0" fontId="22" fillId="0" borderId="0" xfId="4" applyFont="1" applyFill="1"/>
    <xf numFmtId="164" fontId="19" fillId="0" borderId="12" xfId="5" applyNumberFormat="1" applyFont="1" applyFill="1" applyBorder="1" applyAlignment="1">
      <alignment horizontal="right" vertical="center"/>
    </xf>
    <xf numFmtId="0" fontId="19" fillId="0" borderId="12" xfId="6" applyFont="1" applyFill="1" applyBorder="1" applyAlignment="1">
      <alignment horizontal="left" vertical="top" wrapText="1"/>
    </xf>
    <xf numFmtId="0" fontId="19" fillId="0" borderId="12" xfId="6" applyFont="1" applyFill="1" applyBorder="1" applyAlignment="1">
      <alignment vertical="top" wrapText="1"/>
    </xf>
    <xf numFmtId="0" fontId="8" fillId="0" borderId="12" xfId="5" applyFont="1" applyFill="1" applyBorder="1" applyAlignment="1">
      <alignment vertical="top"/>
    </xf>
    <xf numFmtId="0" fontId="22" fillId="0" borderId="0" xfId="7" applyFont="1" applyFill="1"/>
    <xf numFmtId="164" fontId="8" fillId="0" borderId="12" xfId="5" applyNumberFormat="1" applyFont="1" applyFill="1" applyBorder="1" applyAlignment="1">
      <alignment horizontal="right" vertical="top"/>
    </xf>
    <xf numFmtId="4" fontId="8" fillId="0" borderId="12" xfId="6" applyNumberFormat="1" applyFont="1" applyFill="1" applyBorder="1" applyAlignment="1" applyProtection="1">
      <alignment horizontal="left" vertical="center" wrapText="1"/>
      <protection locked="0"/>
    </xf>
    <xf numFmtId="0" fontId="8" fillId="0" borderId="12" xfId="8" applyFont="1" applyFill="1" applyBorder="1" applyAlignment="1">
      <alignment horizontal="center" vertical="center" wrapText="1"/>
    </xf>
    <xf numFmtId="4" fontId="25" fillId="0" borderId="12" xfId="6" applyNumberFormat="1" applyFont="1" applyFill="1" applyBorder="1" applyAlignment="1">
      <alignment horizontal="left" vertical="top" wrapText="1"/>
    </xf>
    <xf numFmtId="4" fontId="8" fillId="0" borderId="12" xfId="6" applyNumberFormat="1" applyFont="1" applyFill="1" applyBorder="1" applyAlignment="1" applyProtection="1">
      <alignment horizontal="left" vertical="top" wrapText="1"/>
      <protection locked="0"/>
    </xf>
    <xf numFmtId="0" fontId="8" fillId="0" borderId="12" xfId="8" applyFont="1" applyFill="1" applyBorder="1" applyAlignment="1">
      <alignment horizontal="center" vertical="top" wrapText="1"/>
    </xf>
    <xf numFmtId="4" fontId="25" fillId="0" borderId="12" xfId="4" applyNumberFormat="1" applyFont="1" applyFill="1" applyBorder="1" applyAlignment="1">
      <alignment horizontal="left" vertical="top" wrapText="1"/>
    </xf>
    <xf numFmtId="0" fontId="1" fillId="0" borderId="0" xfId="7" applyFill="1"/>
    <xf numFmtId="164" fontId="16" fillId="0" borderId="12" xfId="7" applyNumberFormat="1" applyFont="1" applyFill="1" applyBorder="1"/>
    <xf numFmtId="0" fontId="22" fillId="0" borderId="0" xfId="4" applyFont="1" applyFill="1" applyAlignment="1"/>
    <xf numFmtId="166" fontId="25" fillId="0" borderId="12" xfId="6" applyNumberFormat="1" applyFont="1" applyFill="1" applyBorder="1" applyAlignment="1">
      <alignment horizontal="center" vertical="top" wrapText="1"/>
    </xf>
    <xf numFmtId="0" fontId="25" fillId="0" borderId="12" xfId="6" applyFont="1" applyFill="1" applyBorder="1" applyAlignment="1">
      <alignment horizontal="center" vertical="top" wrapText="1"/>
    </xf>
    <xf numFmtId="4" fontId="8" fillId="0" borderId="12" xfId="4" applyNumberFormat="1" applyFont="1" applyFill="1" applyBorder="1" applyAlignment="1">
      <alignment horizontal="left" vertical="top" wrapText="1"/>
    </xf>
    <xf numFmtId="0" fontId="8" fillId="0" borderId="12" xfId="4" applyFont="1" applyFill="1" applyBorder="1" applyAlignment="1">
      <alignment horizontal="center" vertical="top" wrapText="1"/>
    </xf>
    <xf numFmtId="166" fontId="25" fillId="0" borderId="12" xfId="4" applyNumberFormat="1" applyFont="1" applyFill="1" applyBorder="1" applyAlignment="1">
      <alignment horizontal="center" vertical="top" wrapText="1"/>
    </xf>
    <xf numFmtId="4" fontId="25" fillId="0" borderId="12" xfId="4" applyNumberFormat="1" applyFont="1" applyFill="1" applyBorder="1" applyAlignment="1">
      <alignment horizontal="center" vertical="top" wrapText="1"/>
    </xf>
    <xf numFmtId="4" fontId="8" fillId="0" borderId="12" xfId="6" applyNumberFormat="1" applyFont="1" applyFill="1" applyBorder="1" applyAlignment="1" applyProtection="1">
      <alignment vertical="top" wrapText="1"/>
      <protection locked="0"/>
    </xf>
    <xf numFmtId="4" fontId="8" fillId="0" borderId="12" xfId="4" applyNumberFormat="1" applyFont="1" applyFill="1" applyBorder="1" applyAlignment="1">
      <alignment vertical="top" wrapText="1"/>
    </xf>
    <xf numFmtId="167" fontId="25" fillId="0" borderId="12" xfId="6" applyNumberFormat="1" applyFont="1" applyFill="1" applyBorder="1" applyAlignment="1">
      <alignment horizontal="center" vertical="top" wrapText="1"/>
    </xf>
    <xf numFmtId="0" fontId="25" fillId="0" borderId="12" xfId="4" applyFont="1" applyFill="1" applyBorder="1" applyAlignment="1">
      <alignment horizontal="center" vertical="top" wrapText="1"/>
    </xf>
    <xf numFmtId="0" fontId="25" fillId="0" borderId="12" xfId="4" applyFont="1" applyFill="1" applyBorder="1" applyAlignment="1">
      <alignment vertical="top" wrapText="1"/>
    </xf>
    <xf numFmtId="0" fontId="25" fillId="0" borderId="12" xfId="4" applyFont="1" applyFill="1" applyBorder="1" applyAlignment="1">
      <alignment horizontal="left" vertical="top" wrapText="1"/>
    </xf>
    <xf numFmtId="0" fontId="25" fillId="0" borderId="12" xfId="5" applyFont="1" applyFill="1" applyBorder="1" applyAlignment="1">
      <alignment horizontal="left" vertical="top" wrapText="1"/>
    </xf>
    <xf numFmtId="0" fontId="25" fillId="0" borderId="12" xfId="4" applyFont="1" applyFill="1" applyBorder="1" applyAlignment="1">
      <alignment horizontal="left" vertical="top" shrinkToFit="1"/>
    </xf>
    <xf numFmtId="0" fontId="8" fillId="0" borderId="12" xfId="4" applyFont="1" applyFill="1" applyBorder="1" applyAlignment="1">
      <alignment horizontal="left" vertical="top" wrapText="1"/>
    </xf>
    <xf numFmtId="0" fontId="8" fillId="0" borderId="12" xfId="6" applyFont="1" applyFill="1" applyBorder="1" applyAlignment="1">
      <alignment horizontal="left" vertical="top" wrapText="1"/>
    </xf>
    <xf numFmtId="0" fontId="8" fillId="0" borderId="12" xfId="6" applyFont="1" applyFill="1" applyBorder="1" applyAlignment="1">
      <alignment horizontal="center" vertical="top" wrapText="1"/>
    </xf>
    <xf numFmtId="0" fontId="8" fillId="0" borderId="12" xfId="6" applyFont="1" applyFill="1" applyBorder="1" applyAlignment="1" applyProtection="1">
      <alignment horizontal="left" vertical="top" wrapText="1"/>
      <protection locked="0"/>
    </xf>
    <xf numFmtId="4" fontId="25" fillId="0" borderId="12" xfId="4" applyNumberFormat="1" applyFont="1" applyFill="1" applyBorder="1" applyAlignment="1">
      <alignment vertical="top" wrapText="1"/>
    </xf>
    <xf numFmtId="164" fontId="8" fillId="0" borderId="12" xfId="4" applyNumberFormat="1" applyFont="1" applyFill="1" applyBorder="1" applyAlignment="1">
      <alignment horizontal="right" vertical="top"/>
    </xf>
    <xf numFmtId="0" fontId="8" fillId="0" borderId="12" xfId="4" applyFont="1" applyFill="1" applyBorder="1" applyAlignment="1">
      <alignment horizontal="center" vertical="top"/>
    </xf>
    <xf numFmtId="3" fontId="25" fillId="0" borderId="12" xfId="4" applyNumberFormat="1" applyFont="1" applyFill="1" applyBorder="1" applyAlignment="1">
      <alignment horizontal="center" vertical="top"/>
    </xf>
    <xf numFmtId="0" fontId="8" fillId="0" borderId="12" xfId="5" applyFont="1" applyFill="1" applyBorder="1" applyAlignment="1" applyProtection="1">
      <alignment horizontal="left" vertical="top" wrapText="1"/>
      <protection locked="0"/>
    </xf>
    <xf numFmtId="0" fontId="1" fillId="0" borderId="0" xfId="4" applyFill="1"/>
    <xf numFmtId="164" fontId="8" fillId="0" borderId="12" xfId="5" applyNumberFormat="1" applyFont="1" applyFill="1" applyBorder="1" applyAlignment="1">
      <alignment horizontal="right" vertical="center"/>
    </xf>
    <xf numFmtId="0" fontId="29" fillId="0" borderId="12" xfId="6" applyFont="1" applyFill="1" applyBorder="1" applyAlignment="1" applyProtection="1">
      <alignment horizontal="left" vertical="top" wrapText="1"/>
      <protection locked="0"/>
    </xf>
    <xf numFmtId="0" fontId="29" fillId="0" borderId="12" xfId="6" applyFont="1" applyFill="1" applyBorder="1" applyAlignment="1">
      <alignment horizontal="center" vertical="top" wrapText="1"/>
    </xf>
    <xf numFmtId="0" fontId="8" fillId="0" borderId="12" xfId="4" applyFont="1" applyFill="1" applyBorder="1" applyAlignment="1">
      <alignment horizontal="left" vertical="top"/>
    </xf>
    <xf numFmtId="0" fontId="25" fillId="0" borderId="12" xfId="4" applyFont="1" applyFill="1" applyBorder="1" applyAlignment="1">
      <alignment vertical="top"/>
    </xf>
    <xf numFmtId="1" fontId="8" fillId="0" borderId="12" xfId="4" applyNumberFormat="1" applyFont="1" applyFill="1" applyBorder="1" applyAlignment="1">
      <alignment horizontal="center" vertical="top" wrapText="1"/>
    </xf>
    <xf numFmtId="168" fontId="25" fillId="0" borderId="12" xfId="4" applyNumberFormat="1" applyFont="1" applyFill="1" applyBorder="1" applyAlignment="1">
      <alignment horizontal="center" vertical="top" wrapText="1"/>
    </xf>
    <xf numFmtId="0" fontId="21" fillId="0" borderId="12" xfId="5" applyFont="1" applyFill="1" applyBorder="1" applyAlignment="1">
      <alignment horizontal="center" vertical="center" wrapText="1"/>
    </xf>
    <xf numFmtId="0" fontId="21" fillId="0" borderId="12" xfId="6" applyFont="1" applyFill="1" applyBorder="1" applyAlignment="1">
      <alignment horizontal="center" vertical="center" wrapText="1"/>
    </xf>
    <xf numFmtId="0" fontId="2" fillId="0" borderId="0" xfId="3"/>
    <xf numFmtId="164" fontId="2" fillId="0" borderId="0" xfId="3" applyNumberFormat="1"/>
    <xf numFmtId="164" fontId="19" fillId="0" borderId="10" xfId="9" applyNumberFormat="1" applyFont="1" applyBorder="1" applyAlignment="1">
      <alignment horizontal="right" vertical="top" wrapText="1"/>
    </xf>
    <xf numFmtId="164" fontId="8" fillId="0" borderId="10" xfId="10" applyNumberFormat="1" applyFont="1" applyBorder="1" applyAlignment="1">
      <alignment horizontal="right" vertical="top" wrapText="1"/>
    </xf>
    <xf numFmtId="164" fontId="8" fillId="0" borderId="10" xfId="9" applyNumberFormat="1" applyFont="1" applyBorder="1" applyAlignment="1">
      <alignment horizontal="right" vertical="top" wrapText="1"/>
    </xf>
    <xf numFmtId="164" fontId="19" fillId="0" borderId="10" xfId="10" applyNumberFormat="1" applyFont="1" applyBorder="1" applyAlignment="1">
      <alignment horizontal="right" vertical="top" wrapText="1"/>
    </xf>
    <xf numFmtId="0" fontId="8" fillId="0" borderId="10" xfId="10" applyFont="1" applyBorder="1" applyAlignment="1" applyProtection="1">
      <alignment horizontal="left" vertical="top" wrapText="1"/>
      <protection locked="0"/>
    </xf>
    <xf numFmtId="49" fontId="19" fillId="0" borderId="10" xfId="10" applyNumberFormat="1" applyFont="1" applyBorder="1" applyAlignment="1">
      <alignment horizontal="center" vertical="top" wrapText="1"/>
    </xf>
    <xf numFmtId="2" fontId="19" fillId="0" borderId="10" xfId="10" applyNumberFormat="1" applyFont="1" applyBorder="1" applyAlignment="1">
      <alignment horizontal="center" vertical="top" wrapText="1"/>
    </xf>
    <xf numFmtId="2" fontId="19" fillId="0" borderId="10" xfId="10" applyNumberFormat="1" applyFont="1" applyBorder="1" applyAlignment="1">
      <alignment horizontal="center" vertical="top"/>
    </xf>
    <xf numFmtId="49" fontId="19" fillId="0" borderId="10" xfId="10" applyNumberFormat="1" applyFont="1" applyBorder="1" applyAlignment="1">
      <alignment horizontal="center" vertical="top"/>
    </xf>
    <xf numFmtId="0" fontId="8" fillId="0" borderId="10" xfId="11" applyFont="1" applyBorder="1" applyAlignment="1">
      <alignment vertical="top" wrapText="1"/>
    </xf>
    <xf numFmtId="49" fontId="19" fillId="0" borderId="10" xfId="9" applyNumberFormat="1" applyFont="1" applyBorder="1" applyAlignment="1">
      <alignment horizontal="center" vertical="top"/>
    </xf>
    <xf numFmtId="2" fontId="19" fillId="0" borderId="10" xfId="9" applyNumberFormat="1" applyFont="1" applyBorder="1" applyAlignment="1">
      <alignment horizontal="center" vertical="top"/>
    </xf>
    <xf numFmtId="164" fontId="26" fillId="0" borderId="10" xfId="10" applyNumberFormat="1" applyFont="1" applyBorder="1" applyAlignment="1">
      <alignment horizontal="right" vertical="top" wrapText="1"/>
    </xf>
    <xf numFmtId="0" fontId="31" fillId="0" borderId="10" xfId="10" applyFont="1" applyBorder="1" applyAlignment="1">
      <alignment horizontal="left" vertical="top" wrapText="1"/>
    </xf>
    <xf numFmtId="49" fontId="26" fillId="0" borderId="10" xfId="10" applyNumberFormat="1" applyFont="1" applyBorder="1" applyAlignment="1">
      <alignment horizontal="center" vertical="top" wrapText="1"/>
    </xf>
    <xf numFmtId="2" fontId="26" fillId="0" borderId="10" xfId="10" applyNumberFormat="1" applyFont="1" applyBorder="1" applyAlignment="1">
      <alignment horizontal="center" vertical="top" wrapText="1"/>
    </xf>
    <xf numFmtId="0" fontId="8" fillId="0" borderId="10" xfId="10" applyFont="1" applyBorder="1" applyAlignment="1">
      <alignment vertical="top" wrapText="1"/>
    </xf>
    <xf numFmtId="0" fontId="8" fillId="0" borderId="10" xfId="10" applyFont="1" applyBorder="1" applyAlignment="1">
      <alignment horizontal="left" vertical="top" wrapText="1"/>
    </xf>
    <xf numFmtId="0" fontId="26" fillId="0" borderId="10" xfId="10" applyFont="1" applyBorder="1" applyAlignment="1">
      <alignment horizontal="left" vertical="top" wrapText="1"/>
    </xf>
    <xf numFmtId="49" fontId="26" fillId="0" borderId="10" xfId="10" applyNumberFormat="1" applyFont="1" applyBorder="1" applyAlignment="1">
      <alignment horizontal="center" vertical="top"/>
    </xf>
    <xf numFmtId="0" fontId="19" fillId="0" borderId="10" xfId="10" applyFont="1" applyBorder="1" applyAlignment="1">
      <alignment horizontal="left" vertical="top" wrapText="1"/>
    </xf>
    <xf numFmtId="0" fontId="8" fillId="0" borderId="10" xfId="10" applyFont="1" applyBorder="1" applyAlignment="1" applyProtection="1">
      <alignment vertical="top" wrapText="1"/>
      <protection locked="0"/>
    </xf>
    <xf numFmtId="164" fontId="19" fillId="0" borderId="13" xfId="10" applyNumberFormat="1" applyFont="1" applyBorder="1" applyAlignment="1">
      <alignment horizontal="right" vertical="top" wrapText="1"/>
    </xf>
    <xf numFmtId="0" fontId="19" fillId="0" borderId="10" xfId="10" applyFont="1" applyBorder="1" applyAlignment="1">
      <alignment vertical="top" wrapText="1"/>
    </xf>
    <xf numFmtId="0" fontId="31" fillId="0" borderId="10" xfId="10" applyFont="1" applyBorder="1" applyAlignment="1">
      <alignment vertical="top" wrapText="1"/>
    </xf>
    <xf numFmtId="164" fontId="4" fillId="0" borderId="10" xfId="9" applyNumberFormat="1" applyFont="1" applyBorder="1" applyAlignment="1">
      <alignment horizontal="right" vertical="top" wrapText="1"/>
    </xf>
    <xf numFmtId="164" fontId="2" fillId="0" borderId="10" xfId="10" applyNumberFormat="1" applyFont="1" applyBorder="1" applyAlignment="1">
      <alignment horizontal="right" vertical="top" wrapText="1"/>
    </xf>
    <xf numFmtId="164" fontId="2" fillId="0" borderId="10" xfId="9" applyNumberFormat="1" applyFont="1" applyBorder="1" applyAlignment="1">
      <alignment horizontal="right" vertical="top" wrapText="1"/>
    </xf>
    <xf numFmtId="164" fontId="4" fillId="0" borderId="10" xfId="10" applyNumberFormat="1" applyFont="1" applyBorder="1" applyAlignment="1">
      <alignment horizontal="right" vertical="top" wrapText="1"/>
    </xf>
    <xf numFmtId="0" fontId="2" fillId="0" borderId="10" xfId="10" applyFont="1" applyBorder="1" applyAlignment="1">
      <alignment vertical="top" wrapText="1"/>
    </xf>
    <xf numFmtId="49" fontId="4" fillId="0" borderId="10" xfId="10" applyNumberFormat="1" applyFont="1" applyBorder="1" applyAlignment="1">
      <alignment horizontal="center" vertical="top"/>
    </xf>
    <xf numFmtId="2" fontId="2" fillId="0" borderId="10" xfId="10" applyNumberFormat="1" applyFont="1" applyBorder="1" applyAlignment="1">
      <alignment horizontal="center" vertical="top"/>
    </xf>
    <xf numFmtId="2" fontId="8" fillId="0" borderId="10" xfId="10" applyNumberFormat="1" applyFont="1" applyBorder="1" applyAlignment="1">
      <alignment horizontal="center" vertical="top"/>
    </xf>
    <xf numFmtId="0" fontId="4" fillId="0" borderId="10" xfId="10" applyFont="1" applyBorder="1" applyAlignment="1">
      <alignment vertical="top" wrapText="1"/>
    </xf>
    <xf numFmtId="2" fontId="4" fillId="0" borderId="10" xfId="10" applyNumberFormat="1" applyFont="1" applyBorder="1" applyAlignment="1">
      <alignment horizontal="center" vertical="top"/>
    </xf>
    <xf numFmtId="0" fontId="2" fillId="0" borderId="10" xfId="10" applyFont="1" applyBorder="1" applyAlignment="1">
      <alignment horizontal="left" vertical="top" wrapText="1"/>
    </xf>
    <xf numFmtId="1" fontId="8" fillId="0" borderId="10" xfId="10" applyNumberFormat="1" applyFont="1" applyBorder="1" applyAlignment="1">
      <alignment horizontal="center" vertical="top"/>
    </xf>
    <xf numFmtId="0" fontId="2" fillId="0" borderId="10" xfId="11" applyFont="1" applyBorder="1" applyAlignment="1">
      <alignment vertical="top" wrapText="1"/>
    </xf>
    <xf numFmtId="49" fontId="2" fillId="0" borderId="10" xfId="9" applyNumberFormat="1" applyFont="1" applyBorder="1" applyAlignment="1">
      <alignment horizontal="center" vertical="top"/>
    </xf>
    <xf numFmtId="2" fontId="2" fillId="0" borderId="10" xfId="9" applyNumberFormat="1" applyFont="1" applyBorder="1" applyAlignment="1">
      <alignment horizontal="center" vertical="top"/>
    </xf>
    <xf numFmtId="1" fontId="19" fillId="0" borderId="10" xfId="9" applyNumberFormat="1" applyFont="1" applyBorder="1" applyAlignment="1">
      <alignment horizontal="center" vertical="top"/>
    </xf>
    <xf numFmtId="0" fontId="19" fillId="0" borderId="0" xfId="3" applyFont="1" applyAlignment="1">
      <alignment wrapText="1"/>
    </xf>
    <xf numFmtId="0" fontId="8" fillId="0" borderId="4" xfId="11" applyFont="1" applyBorder="1" applyAlignment="1">
      <alignment vertical="top" wrapText="1"/>
    </xf>
    <xf numFmtId="0" fontId="8" fillId="0" borderId="4" xfId="7" applyFont="1" applyBorder="1" applyAlignment="1">
      <alignment horizontal="left" vertical="top" wrapText="1"/>
    </xf>
    <xf numFmtId="0" fontId="8" fillId="0" borderId="10" xfId="7" applyFont="1" applyBorder="1" applyAlignment="1">
      <alignment horizontal="left" vertical="top" wrapText="1"/>
    </xf>
    <xf numFmtId="0" fontId="8" fillId="0" borderId="10" xfId="7" applyFont="1" applyBorder="1" applyAlignment="1">
      <alignment vertical="top"/>
    </xf>
    <xf numFmtId="0" fontId="8" fillId="0" borderId="13" xfId="7" applyFont="1" applyBorder="1" applyAlignment="1">
      <alignment vertical="top"/>
    </xf>
    <xf numFmtId="0" fontId="2" fillId="0" borderId="0" xfId="12" applyFont="1">
      <alignment vertical="top"/>
    </xf>
    <xf numFmtId="164" fontId="26" fillId="0" borderId="10" xfId="9" applyNumberFormat="1" applyFont="1" applyBorder="1" applyAlignment="1">
      <alignment horizontal="right" vertical="top" wrapText="1"/>
    </xf>
    <xf numFmtId="0" fontId="31" fillId="0" borderId="10" xfId="9" applyFont="1" applyBorder="1" applyAlignment="1">
      <alignment vertical="top" wrapText="1"/>
    </xf>
    <xf numFmtId="49" fontId="26" fillId="0" borderId="10" xfId="9" applyNumberFormat="1" applyFont="1" applyBorder="1" applyAlignment="1">
      <alignment horizontal="center" vertical="top"/>
    </xf>
    <xf numFmtId="2" fontId="26" fillId="0" borderId="10" xfId="9" applyNumberFormat="1" applyFont="1" applyBorder="1" applyAlignment="1">
      <alignment horizontal="center" vertical="top"/>
    </xf>
    <xf numFmtId="0" fontId="4" fillId="0" borderId="0" xfId="10" applyFont="1" applyAlignment="1">
      <alignment vertical="top" wrapText="1"/>
    </xf>
    <xf numFmtId="49" fontId="4" fillId="0" borderId="4" xfId="10" applyNumberFormat="1" applyFont="1" applyBorder="1" applyAlignment="1">
      <alignment horizontal="center" vertical="top"/>
    </xf>
    <xf numFmtId="2" fontId="2" fillId="0" borderId="0" xfId="10" applyNumberFormat="1" applyFont="1" applyAlignment="1">
      <alignment horizontal="center" vertical="top"/>
    </xf>
    <xf numFmtId="0" fontId="14" fillId="0" borderId="10" xfId="10" applyFont="1" applyBorder="1" applyAlignment="1">
      <alignment horizontal="left" vertical="top" wrapText="1"/>
    </xf>
    <xf numFmtId="49" fontId="14" fillId="0" borderId="10" xfId="10" applyNumberFormat="1" applyFont="1" applyBorder="1" applyAlignment="1">
      <alignment horizontal="center" vertical="top"/>
    </xf>
    <xf numFmtId="2" fontId="14" fillId="0" borderId="10" xfId="10" applyNumberFormat="1" applyFont="1" applyBorder="1" applyAlignment="1">
      <alignment horizontal="center" vertical="top" wrapText="1"/>
    </xf>
    <xf numFmtId="0" fontId="14" fillId="2" borderId="10" xfId="10" applyFont="1" applyFill="1" applyBorder="1" applyAlignment="1">
      <alignment horizontal="left" vertical="top" wrapText="1"/>
    </xf>
    <xf numFmtId="0" fontId="8" fillId="0" borderId="0" xfId="3" applyFont="1"/>
    <xf numFmtId="0" fontId="14" fillId="0" borderId="10" xfId="10" applyFont="1" applyBorder="1" applyAlignment="1">
      <alignment horizontal="center" vertical="top" wrapText="1"/>
    </xf>
    <xf numFmtId="167" fontId="33" fillId="0" borderId="15" xfId="10" applyNumberFormat="1" applyFont="1" applyBorder="1" applyAlignment="1">
      <alignment horizontal="center" vertical="center" wrapText="1"/>
    </xf>
    <xf numFmtId="0" fontId="2" fillId="0" borderId="0" xfId="3" applyAlignment="1">
      <alignment horizontal="center" vertical="center" wrapText="1"/>
    </xf>
    <xf numFmtId="0" fontId="36" fillId="0" borderId="0" xfId="10" applyFont="1" applyAlignment="1">
      <alignment horizontal="center" vertical="center" wrapText="1"/>
    </xf>
    <xf numFmtId="0" fontId="3" fillId="0" borderId="0" xfId="3" applyFont="1"/>
    <xf numFmtId="167" fontId="37" fillId="0" borderId="0" xfId="10" applyNumberFormat="1" applyFont="1" applyAlignment="1">
      <alignment vertical="center"/>
    </xf>
    <xf numFmtId="0" fontId="37" fillId="0" borderId="0" xfId="12" applyFont="1">
      <alignment vertical="top"/>
    </xf>
    <xf numFmtId="164" fontId="3" fillId="0" borderId="0" xfId="3" applyNumberFormat="1" applyFont="1"/>
    <xf numFmtId="0" fontId="2" fillId="0" borderId="0" xfId="13" applyFont="1" applyFill="1" applyAlignment="1">
      <alignment vertical="center"/>
    </xf>
    <xf numFmtId="0" fontId="6" fillId="0" borderId="0" xfId="13" applyFont="1" applyFill="1" applyAlignment="1">
      <alignment horizontal="left" vertical="center"/>
    </xf>
    <xf numFmtId="0" fontId="21" fillId="0" borderId="0" xfId="13" applyFont="1" applyFill="1" applyAlignment="1">
      <alignment horizontal="left" vertical="center" wrapText="1"/>
    </xf>
    <xf numFmtId="0" fontId="21" fillId="0" borderId="0" xfId="13" applyFont="1" applyFill="1" applyAlignment="1">
      <alignment horizontal="center" vertical="center" wrapText="1"/>
    </xf>
    <xf numFmtId="49" fontId="2" fillId="0" borderId="0" xfId="13" applyNumberFormat="1" applyFont="1" applyFill="1" applyAlignment="1" applyProtection="1">
      <alignment vertical="center"/>
    </xf>
    <xf numFmtId="164" fontId="2" fillId="0" borderId="0" xfId="13" applyNumberFormat="1" applyFont="1" applyFill="1" applyAlignment="1">
      <alignment vertical="center"/>
    </xf>
    <xf numFmtId="164" fontId="14" fillId="0" borderId="12" xfId="13" applyNumberFormat="1" applyFont="1" applyFill="1" applyBorder="1" applyAlignment="1">
      <alignment horizontal="right" vertical="center"/>
    </xf>
    <xf numFmtId="0" fontId="14" fillId="0" borderId="12" xfId="13" applyFont="1" applyFill="1" applyBorder="1" applyAlignment="1">
      <alignment horizontal="left" vertical="center" wrapText="1"/>
    </xf>
    <xf numFmtId="0" fontId="39" fillId="0" borderId="12" xfId="13" applyFont="1" applyFill="1" applyBorder="1" applyAlignment="1">
      <alignment horizontal="center" vertical="center" wrapText="1"/>
    </xf>
    <xf numFmtId="164" fontId="39" fillId="0" borderId="12" xfId="13" applyNumberFormat="1" applyFont="1" applyFill="1" applyBorder="1" applyAlignment="1">
      <alignment horizontal="right" vertical="center" wrapText="1"/>
    </xf>
    <xf numFmtId="0" fontId="39" fillId="0" borderId="12" xfId="14" applyFont="1" applyFill="1" applyBorder="1" applyAlignment="1">
      <alignment horizontal="left" vertical="center" wrapText="1"/>
    </xf>
    <xf numFmtId="0" fontId="39" fillId="0" borderId="12" xfId="14" applyFont="1" applyFill="1" applyBorder="1" applyAlignment="1">
      <alignment horizontal="center" vertical="center" wrapText="1"/>
    </xf>
    <xf numFmtId="49" fontId="21" fillId="0" borderId="0" xfId="13" applyNumberFormat="1" applyFont="1" applyFill="1" applyAlignment="1" applyProtection="1">
      <alignment vertical="center" wrapText="1"/>
    </xf>
    <xf numFmtId="0" fontId="6" fillId="0" borderId="0" xfId="13" applyFont="1" applyFill="1" applyAlignment="1">
      <alignment vertical="center"/>
    </xf>
    <xf numFmtId="0" fontId="21" fillId="0" borderId="0" xfId="13" applyFont="1" applyFill="1" applyAlignment="1">
      <alignment vertical="center" wrapText="1"/>
    </xf>
    <xf numFmtId="0" fontId="21" fillId="0" borderId="0" xfId="13" applyFont="1" applyFill="1" applyAlignment="1">
      <alignment vertical="center"/>
    </xf>
    <xf numFmtId="0" fontId="39" fillId="0" borderId="12" xfId="14" applyNumberFormat="1" applyFont="1" applyFill="1" applyBorder="1" applyAlignment="1">
      <alignment horizontal="center" vertical="center" wrapText="1"/>
    </xf>
    <xf numFmtId="0" fontId="39" fillId="0" borderId="12" xfId="13" applyNumberFormat="1" applyFont="1" applyFill="1" applyBorder="1" applyAlignment="1">
      <alignment horizontal="center" vertical="center" wrapText="1"/>
    </xf>
    <xf numFmtId="1" fontId="39" fillId="0" borderId="12" xfId="13" applyNumberFormat="1" applyFont="1" applyFill="1" applyBorder="1" applyAlignment="1">
      <alignment horizontal="center" vertical="center" wrapText="1"/>
    </xf>
    <xf numFmtId="49" fontId="39" fillId="0" borderId="12" xfId="14" applyNumberFormat="1" applyFont="1" applyFill="1" applyBorder="1" applyAlignment="1" applyProtection="1">
      <alignment horizontal="left" vertical="center" wrapText="1"/>
    </xf>
    <xf numFmtId="0" fontId="39" fillId="0" borderId="12" xfId="13" applyNumberFormat="1" applyFont="1" applyFill="1" applyBorder="1" applyAlignment="1" applyProtection="1">
      <alignment horizontal="center" vertical="center" wrapText="1"/>
    </xf>
    <xf numFmtId="49" fontId="39" fillId="0" borderId="12" xfId="13" applyNumberFormat="1" applyFont="1" applyFill="1" applyBorder="1" applyAlignment="1">
      <alignment horizontal="center" vertical="center" wrapText="1"/>
    </xf>
    <xf numFmtId="0" fontId="14" fillId="0" borderId="12" xfId="13" applyFont="1" applyFill="1" applyBorder="1" applyAlignment="1">
      <alignment horizontal="center" vertical="center" wrapText="1"/>
    </xf>
    <xf numFmtId="0" fontId="8" fillId="0" borderId="0" xfId="15" applyFont="1" applyFill="1" applyAlignment="1">
      <alignment horizontal="center" vertical="center"/>
    </xf>
    <xf numFmtId="0" fontId="14" fillId="0" borderId="0" xfId="13" applyFont="1" applyFill="1" applyBorder="1" applyAlignment="1">
      <alignment vertical="center"/>
    </xf>
    <xf numFmtId="0" fontId="14" fillId="0" borderId="4" xfId="13" applyFont="1" applyFill="1" applyBorder="1" applyAlignment="1">
      <alignment vertical="center"/>
    </xf>
    <xf numFmtId="0" fontId="18" fillId="0" borderId="4" xfId="13" applyFont="1" applyFill="1" applyBorder="1" applyAlignment="1">
      <alignment vertical="center" wrapText="1"/>
    </xf>
    <xf numFmtId="0" fontId="18" fillId="0" borderId="4" xfId="13" applyFont="1" applyFill="1" applyBorder="1" applyAlignment="1">
      <alignment horizontal="center" vertical="center" wrapText="1"/>
    </xf>
    <xf numFmtId="0" fontId="18" fillId="0" borderId="0" xfId="13" applyFont="1" applyFill="1" applyAlignment="1">
      <alignment horizontal="center" vertical="center" wrapText="1"/>
    </xf>
    <xf numFmtId="0" fontId="21" fillId="0" borderId="0" xfId="13" applyFont="1" applyFill="1" applyBorder="1" applyAlignment="1">
      <alignment horizontal="center" vertical="center"/>
    </xf>
    <xf numFmtId="0" fontId="18" fillId="0" borderId="0" xfId="13" applyFont="1" applyFill="1" applyAlignment="1">
      <alignment vertical="center" wrapText="1"/>
    </xf>
    <xf numFmtId="0" fontId="21" fillId="0" borderId="0" xfId="13" applyFont="1" applyFill="1" applyBorder="1" applyAlignment="1">
      <alignment vertical="center"/>
    </xf>
    <xf numFmtId="0" fontId="2" fillId="0" borderId="0" xfId="15" applyFont="1" applyFill="1"/>
    <xf numFmtId="0" fontId="2" fillId="0" borderId="0" xfId="15" applyFont="1" applyFill="1" applyAlignment="1">
      <alignment horizontal="center"/>
    </xf>
    <xf numFmtId="169" fontId="39" fillId="0" borderId="0" xfId="15" applyNumberFormat="1" applyFont="1" applyFill="1"/>
    <xf numFmtId="0" fontId="41" fillId="0" borderId="0" xfId="15" applyFont="1" applyFill="1"/>
    <xf numFmtId="164" fontId="41" fillId="0" borderId="0" xfId="15" applyNumberFormat="1" applyFont="1" applyFill="1"/>
    <xf numFmtId="0" fontId="41" fillId="0" borderId="0" xfId="15" applyFont="1" applyFill="1" applyAlignment="1">
      <alignment horizontal="center"/>
    </xf>
    <xf numFmtId="164" fontId="42" fillId="0" borderId="0" xfId="15" applyNumberFormat="1" applyFont="1" applyFill="1"/>
    <xf numFmtId="0" fontId="19" fillId="0" borderId="0" xfId="15" applyFont="1" applyFill="1" applyBorder="1"/>
    <xf numFmtId="0" fontId="2" fillId="0" borderId="0" xfId="15" applyFont="1" applyFill="1" applyBorder="1" applyAlignment="1">
      <alignment horizontal="center"/>
    </xf>
    <xf numFmtId="164" fontId="43" fillId="0" borderId="12" xfId="15" applyNumberFormat="1" applyFont="1" applyFill="1" applyBorder="1" applyAlignment="1">
      <alignment vertical="center"/>
    </xf>
    <xf numFmtId="0" fontId="43" fillId="0" borderId="12" xfId="15" applyFont="1" applyFill="1" applyBorder="1" applyAlignment="1">
      <alignment horizontal="left" vertical="center"/>
    </xf>
    <xf numFmtId="0" fontId="44" fillId="0" borderId="12" xfId="15" applyFont="1" applyFill="1" applyBorder="1" applyAlignment="1">
      <alignment horizontal="center" vertical="center"/>
    </xf>
    <xf numFmtId="164" fontId="42" fillId="0" borderId="12" xfId="15" applyNumberFormat="1" applyFont="1" applyFill="1" applyBorder="1" applyAlignment="1">
      <alignment vertical="center" wrapText="1"/>
    </xf>
    <xf numFmtId="0" fontId="42" fillId="0" borderId="12" xfId="14" applyFont="1" applyFill="1" applyBorder="1" applyAlignment="1">
      <alignment horizontal="left" vertical="center" wrapText="1"/>
    </xf>
    <xf numFmtId="49" fontId="44" fillId="0" borderId="12" xfId="15" applyNumberFormat="1" applyFont="1" applyFill="1" applyBorder="1" applyAlignment="1">
      <alignment horizontal="center" vertical="center" wrapText="1"/>
    </xf>
    <xf numFmtId="0" fontId="15" fillId="0" borderId="12" xfId="15" applyFont="1" applyFill="1" applyBorder="1" applyAlignment="1">
      <alignment horizontal="center" vertical="center" wrapText="1"/>
    </xf>
    <xf numFmtId="0" fontId="15" fillId="0" borderId="8" xfId="15" applyFont="1" applyFill="1" applyBorder="1" applyAlignment="1">
      <alignment horizontal="center" vertical="center" wrapText="1"/>
    </xf>
    <xf numFmtId="0" fontId="15" fillId="0" borderId="11" xfId="15" applyFont="1" applyFill="1" applyBorder="1" applyAlignment="1">
      <alignment vertical="center" wrapText="1"/>
    </xf>
    <xf numFmtId="0" fontId="15" fillId="0" borderId="10" xfId="15" applyFont="1" applyFill="1" applyBorder="1" applyAlignment="1">
      <alignment vertical="center" wrapText="1"/>
    </xf>
    <xf numFmtId="0" fontId="15" fillId="0" borderId="9" xfId="15" applyFont="1" applyFill="1" applyBorder="1" applyAlignment="1">
      <alignment vertical="center" wrapText="1"/>
    </xf>
    <xf numFmtId="0" fontId="15" fillId="0" borderId="10" xfId="15" applyFont="1" applyFill="1" applyBorder="1" applyAlignment="1">
      <alignment horizontal="left" vertical="center" wrapText="1"/>
    </xf>
    <xf numFmtId="0" fontId="15" fillId="0" borderId="12" xfId="15" applyFont="1" applyFill="1" applyBorder="1" applyAlignment="1">
      <alignment vertical="center" wrapText="1"/>
    </xf>
    <xf numFmtId="0" fontId="15" fillId="0" borderId="11" xfId="15" applyFont="1" applyFill="1" applyBorder="1" applyAlignment="1">
      <alignment horizontal="center" vertical="center" wrapText="1"/>
    </xf>
    <xf numFmtId="0" fontId="15" fillId="0" borderId="10" xfId="15" applyFont="1" applyFill="1" applyBorder="1" applyAlignment="1">
      <alignment horizontal="center" vertical="center" wrapText="1"/>
    </xf>
    <xf numFmtId="0" fontId="15" fillId="0" borderId="9" xfId="15" applyFont="1" applyFill="1" applyBorder="1" applyAlignment="1">
      <alignment horizontal="center" vertical="center" wrapText="1"/>
    </xf>
    <xf numFmtId="0" fontId="45" fillId="0" borderId="0" xfId="15" applyFont="1" applyFill="1" applyBorder="1" applyAlignment="1">
      <alignment horizontal="right" vertical="center" wrapText="1"/>
    </xf>
    <xf numFmtId="0" fontId="4" fillId="0" borderId="0" xfId="15" applyFont="1" applyFill="1" applyAlignment="1">
      <alignment horizontal="center" vertical="center" wrapText="1"/>
    </xf>
    <xf numFmtId="0" fontId="46" fillId="0" borderId="0" xfId="15" applyFont="1" applyFill="1" applyAlignment="1">
      <alignment horizontal="center" vertical="center" wrapText="1"/>
    </xf>
    <xf numFmtId="0" fontId="46" fillId="0" borderId="0" xfId="15" applyFont="1" applyFill="1" applyAlignment="1">
      <alignment vertical="center" wrapText="1"/>
    </xf>
    <xf numFmtId="0" fontId="47" fillId="0" borderId="0" xfId="15" applyFont="1" applyFill="1" applyAlignment="1"/>
    <xf numFmtId="0" fontId="47" fillId="0" borderId="0" xfId="15" applyFont="1" applyFill="1" applyAlignment="1">
      <alignment horizontal="center"/>
    </xf>
    <xf numFmtId="0" fontId="46" fillId="0" borderId="0" xfId="15" applyFont="1" applyFill="1" applyAlignment="1">
      <alignment horizontal="center" vertical="center"/>
    </xf>
    <xf numFmtId="0" fontId="46" fillId="0" borderId="0" xfId="15" applyFont="1" applyFill="1" applyAlignment="1">
      <alignment vertical="center"/>
    </xf>
    <xf numFmtId="0" fontId="4" fillId="0" borderId="0" xfId="15" applyFont="1" applyFill="1"/>
    <xf numFmtId="0" fontId="42" fillId="0" borderId="0" xfId="15" applyFont="1" applyFill="1" applyAlignment="1">
      <alignment horizontal="center" vertical="center" wrapText="1"/>
    </xf>
    <xf numFmtId="0" fontId="47" fillId="0" borderId="0" xfId="15" applyFont="1" applyFill="1" applyAlignment="1">
      <alignment horizontal="center" vertical="center" wrapText="1"/>
    </xf>
    <xf numFmtId="0" fontId="42" fillId="0" borderId="0" xfId="15" applyFont="1" applyFill="1" applyAlignment="1">
      <alignment vertical="center" wrapText="1"/>
    </xf>
    <xf numFmtId="0" fontId="4" fillId="0" borderId="10" xfId="1" applyFont="1" applyBorder="1" applyAlignment="1">
      <alignment horizontal="center" vertical="top"/>
    </xf>
    <xf numFmtId="0" fontId="4" fillId="0" borderId="10" xfId="1" applyFont="1" applyBorder="1" applyAlignment="1">
      <alignment vertical="top" wrapText="1"/>
    </xf>
    <xf numFmtId="164" fontId="10" fillId="0" borderId="10" xfId="1" applyNumberFormat="1" applyFont="1" applyBorder="1" applyAlignment="1">
      <alignment vertical="top"/>
    </xf>
    <xf numFmtId="0" fontId="5" fillId="0" borderId="10" xfId="1" applyFont="1" applyBorder="1" applyAlignment="1">
      <alignment horizontal="center" vertical="top"/>
    </xf>
    <xf numFmtId="0" fontId="5" fillId="0" borderId="10" xfId="1" applyFont="1" applyBorder="1" applyAlignment="1">
      <alignment vertical="top" wrapText="1"/>
    </xf>
    <xf numFmtId="0" fontId="2" fillId="0" borderId="10" xfId="1" applyFont="1" applyBorder="1" applyAlignment="1">
      <alignment horizontal="center" vertical="top"/>
    </xf>
    <xf numFmtId="0" fontId="2" fillId="0" borderId="10" xfId="1" applyFont="1" applyBorder="1" applyAlignment="1">
      <alignment vertical="top" wrapText="1"/>
    </xf>
    <xf numFmtId="164" fontId="11" fillId="0" borderId="10" xfId="1" applyNumberFormat="1" applyFont="1" applyBorder="1" applyAlignment="1">
      <alignment vertical="top"/>
    </xf>
    <xf numFmtId="49" fontId="4" fillId="2" borderId="10" xfId="0" applyNumberFormat="1" applyFont="1" applyFill="1" applyBorder="1" applyAlignment="1" applyProtection="1">
      <alignment horizontal="center" vertical="top"/>
    </xf>
    <xf numFmtId="0" fontId="4" fillId="0" borderId="10" xfId="0" applyFont="1" applyBorder="1" applyAlignment="1">
      <alignment vertical="top" wrapText="1"/>
    </xf>
    <xf numFmtId="164" fontId="4" fillId="2" borderId="10" xfId="0" applyNumberFormat="1" applyFont="1" applyFill="1" applyBorder="1" applyAlignment="1" applyProtection="1">
      <alignment vertical="top"/>
    </xf>
    <xf numFmtId="49" fontId="5" fillId="2" borderId="10" xfId="0" applyNumberFormat="1" applyFont="1" applyFill="1" applyBorder="1" applyAlignment="1" applyProtection="1">
      <alignment horizontal="center" vertical="top"/>
    </xf>
    <xf numFmtId="0" fontId="5" fillId="0" borderId="10" xfId="0" applyFont="1" applyBorder="1" applyAlignment="1">
      <alignment vertical="top" wrapText="1"/>
    </xf>
    <xf numFmtId="49" fontId="2" fillId="2" borderId="10" xfId="0" applyNumberFormat="1" applyFont="1" applyFill="1" applyBorder="1" applyAlignment="1" applyProtection="1">
      <alignment horizontal="center" vertical="top"/>
    </xf>
    <xf numFmtId="0" fontId="2" fillId="0" borderId="10" xfId="0" applyFont="1" applyBorder="1" applyAlignment="1">
      <alignment vertical="top" wrapText="1"/>
    </xf>
    <xf numFmtId="164" fontId="2" fillId="2" borderId="10" xfId="0" applyNumberFormat="1" applyFont="1" applyFill="1" applyBorder="1" applyAlignment="1" applyProtection="1">
      <alignment vertical="top"/>
    </xf>
    <xf numFmtId="0" fontId="2" fillId="2" borderId="4" xfId="0" applyFont="1" applyFill="1" applyBorder="1" applyAlignment="1">
      <alignment horizontal="right" vertical="center"/>
    </xf>
    <xf numFmtId="0" fontId="2" fillId="2" borderId="0" xfId="0" applyNumberFormat="1" applyFont="1" applyFill="1" applyAlignment="1" applyProtection="1">
      <alignment vertical="center"/>
    </xf>
    <xf numFmtId="164" fontId="4" fillId="2" borderId="9" xfId="0" applyNumberFormat="1" applyFont="1" applyFill="1" applyBorder="1" applyAlignment="1" applyProtection="1">
      <alignment horizontal="center" vertical="center"/>
    </xf>
    <xf numFmtId="164" fontId="4" fillId="2" borderId="10" xfId="0" applyNumberFormat="1" applyFont="1" applyFill="1" applyBorder="1" applyAlignment="1" applyProtection="1">
      <alignment horizontal="center" vertical="center"/>
    </xf>
    <xf numFmtId="164" fontId="4" fillId="2" borderId="10" xfId="0" applyNumberFormat="1" applyFont="1" applyFill="1" applyBorder="1" applyAlignment="1" applyProtection="1">
      <alignment horizontal="right" vertical="center"/>
    </xf>
    <xf numFmtId="164" fontId="4" fillId="2" borderId="11" xfId="0" applyNumberFormat="1" applyFont="1" applyFill="1" applyBorder="1" applyAlignment="1" applyProtection="1">
      <alignment horizontal="right" vertical="center"/>
    </xf>
    <xf numFmtId="0" fontId="2" fillId="2" borderId="0" xfId="0" applyFont="1" applyFill="1" applyAlignment="1">
      <alignment vertical="center"/>
    </xf>
    <xf numFmtId="164" fontId="14" fillId="2" borderId="10" xfId="0" applyNumberFormat="1" applyFont="1" applyFill="1" applyBorder="1" applyAlignment="1" applyProtection="1">
      <alignment horizontal="center" vertical="center" wrapText="1"/>
    </xf>
    <xf numFmtId="0" fontId="4" fillId="2" borderId="10" xfId="3" applyFont="1" applyFill="1" applyBorder="1" applyAlignment="1">
      <alignment horizontal="center" vertical="center"/>
    </xf>
    <xf numFmtId="0" fontId="4" fillId="2" borderId="10" xfId="3" applyFont="1" applyFill="1" applyBorder="1" applyAlignment="1">
      <alignment horizontal="left" vertical="center" wrapText="1"/>
    </xf>
    <xf numFmtId="164" fontId="4" fillId="2" borderId="10" xfId="3" applyNumberFormat="1" applyFont="1" applyFill="1" applyBorder="1" applyAlignment="1">
      <alignment horizontal="right" vertical="center"/>
    </xf>
    <xf numFmtId="0" fontId="4" fillId="2" borderId="10" xfId="2" applyNumberFormat="1" applyFont="1" applyFill="1" applyBorder="1" applyAlignment="1" applyProtection="1">
      <alignment horizontal="center" vertical="top"/>
    </xf>
    <xf numFmtId="0" fontId="4" fillId="2" borderId="10" xfId="2" applyNumberFormat="1" applyFont="1" applyFill="1" applyBorder="1" applyAlignment="1" applyProtection="1">
      <alignment vertical="top" wrapText="1"/>
    </xf>
    <xf numFmtId="164" fontId="4" fillId="2" borderId="10" xfId="2" applyNumberFormat="1" applyFont="1" applyFill="1" applyBorder="1" applyAlignment="1" applyProtection="1">
      <alignment horizontal="right" vertical="top"/>
    </xf>
    <xf numFmtId="0" fontId="2" fillId="2" borderId="12" xfId="2" applyNumberFormat="1" applyFont="1" applyFill="1" applyBorder="1" applyAlignment="1" applyProtection="1">
      <alignment horizontal="center" vertical="top" wrapText="1"/>
    </xf>
    <xf numFmtId="0" fontId="2" fillId="2" borderId="10" xfId="2" applyNumberFormat="1" applyFont="1" applyFill="1" applyBorder="1" applyAlignment="1" applyProtection="1">
      <alignment horizontal="center" vertical="top"/>
    </xf>
    <xf numFmtId="0" fontId="2" fillId="2" borderId="10" xfId="2" applyNumberFormat="1" applyFont="1" applyFill="1" applyBorder="1" applyAlignment="1" applyProtection="1">
      <alignment vertical="top" wrapText="1"/>
    </xf>
    <xf numFmtId="164" fontId="2" fillId="2" borderId="10" xfId="2" applyNumberFormat="1" applyFont="1" applyFill="1" applyBorder="1" applyAlignment="1" applyProtection="1">
      <alignment horizontal="right" vertical="top"/>
    </xf>
    <xf numFmtId="0" fontId="18" fillId="2" borderId="10" xfId="2" applyNumberFormat="1" applyFont="1" applyFill="1" applyBorder="1" applyAlignment="1" applyProtection="1">
      <alignment horizontal="left" vertical="center"/>
    </xf>
    <xf numFmtId="0" fontId="6" fillId="2" borderId="10" xfId="2" applyNumberFormat="1" applyFont="1" applyFill="1" applyBorder="1" applyAlignment="1" applyProtection="1">
      <alignment horizontal="center" vertical="top"/>
    </xf>
    <xf numFmtId="0" fontId="6" fillId="2" borderId="10" xfId="2" applyNumberFormat="1" applyFont="1" applyFill="1" applyBorder="1" applyAlignment="1" applyProtection="1">
      <alignment vertical="top" wrapText="1"/>
    </xf>
    <xf numFmtId="164" fontId="6" fillId="2" borderId="10" xfId="2" applyNumberFormat="1" applyFont="1" applyFill="1" applyBorder="1" applyAlignment="1" applyProtection="1">
      <alignment horizontal="right" vertical="top"/>
    </xf>
    <xf numFmtId="167" fontId="2" fillId="0" borderId="0" xfId="10" applyNumberFormat="1" applyFont="1" applyFill="1" applyAlignment="1">
      <alignment horizontal="right" vertical="center"/>
    </xf>
    <xf numFmtId="0" fontId="3" fillId="2" borderId="0" xfId="1" applyFont="1" applyFill="1" applyAlignment="1">
      <alignment horizontal="right" vertical="center"/>
    </xf>
    <xf numFmtId="0" fontId="2" fillId="0" borderId="0" xfId="1" applyNumberFormat="1" applyFont="1" applyFill="1" applyAlignment="1" applyProtection="1">
      <alignment vertical="center"/>
    </xf>
    <xf numFmtId="164" fontId="12" fillId="2" borderId="10" xfId="1" applyNumberFormat="1" applyFont="1" applyFill="1" applyBorder="1" applyAlignment="1" applyProtection="1">
      <alignment horizontal="center" vertical="center"/>
    </xf>
    <xf numFmtId="164" fontId="13" fillId="2" borderId="10" xfId="1" applyNumberFormat="1" applyFont="1" applyFill="1" applyBorder="1" applyAlignment="1" applyProtection="1">
      <alignment horizontal="center" vertical="center" wrapText="1"/>
    </xf>
    <xf numFmtId="164" fontId="12" fillId="2" borderId="10" xfId="1" applyNumberFormat="1" applyFont="1" applyFill="1" applyBorder="1" applyAlignment="1" applyProtection="1">
      <alignment vertical="center"/>
    </xf>
    <xf numFmtId="0" fontId="2" fillId="0" borderId="0" xfId="1" applyFont="1" applyAlignment="1">
      <alignment vertical="center"/>
    </xf>
    <xf numFmtId="0" fontId="5" fillId="0" borderId="10" xfId="0" applyFont="1" applyBorder="1" applyAlignment="1">
      <alignment horizontal="left" vertical="top" wrapText="1"/>
    </xf>
    <xf numFmtId="0" fontId="20" fillId="2" borderId="0" xfId="3" applyFont="1" applyFill="1" applyAlignment="1">
      <alignment horizontal="center" vertical="top" wrapText="1"/>
    </xf>
    <xf numFmtId="0" fontId="21" fillId="0" borderId="0" xfId="0" applyFont="1" applyFill="1" applyAlignment="1">
      <alignment horizontal="center" vertical="center"/>
    </xf>
    <xf numFmtId="0" fontId="19" fillId="2" borderId="0" xfId="3" applyFont="1" applyFill="1" applyAlignment="1">
      <alignment horizontal="center" vertical="center"/>
    </xf>
    <xf numFmtId="0" fontId="21" fillId="0" borderId="0" xfId="0" applyFont="1" applyFill="1" applyBorder="1" applyAlignment="1">
      <alignment horizontal="center" vertical="center"/>
    </xf>
    <xf numFmtId="0" fontId="2" fillId="2" borderId="0" xfId="2" applyNumberFormat="1" applyFont="1" applyFill="1" applyAlignment="1" applyProtection="1">
      <alignment horizontal="center" vertical="top" wrapText="1"/>
    </xf>
    <xf numFmtId="0" fontId="14" fillId="2" borderId="0" xfId="2" applyNumberFormat="1" applyFont="1" applyFill="1" applyAlignment="1" applyProtection="1">
      <alignment horizontal="center" vertical="center"/>
    </xf>
    <xf numFmtId="0" fontId="2" fillId="2" borderId="0" xfId="0" applyNumberFormat="1" applyFont="1" applyFill="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8" xfId="0" applyNumberFormat="1" applyFont="1" applyFill="1" applyBorder="1" applyAlignment="1" applyProtection="1">
      <alignment horizontal="center" vertical="center" wrapText="1"/>
    </xf>
    <xf numFmtId="0" fontId="2" fillId="2" borderId="7"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6" fillId="2" borderId="7" xfId="0" applyNumberFormat="1" applyFont="1" applyFill="1" applyBorder="1" applyAlignment="1" applyProtection="1">
      <alignment horizontal="center" vertical="center" wrapText="1"/>
    </xf>
    <xf numFmtId="0" fontId="47" fillId="2" borderId="0" xfId="0" applyNumberFormat="1" applyFont="1" applyFill="1" applyBorder="1" applyAlignment="1" applyProtection="1">
      <alignment horizontal="center" vertical="center" wrapText="1"/>
    </xf>
    <xf numFmtId="0" fontId="8" fillId="2" borderId="8" xfId="0" applyNumberFormat="1" applyFont="1" applyFill="1" applyBorder="1" applyAlignment="1" applyProtection="1">
      <alignment horizontal="center" vertical="top" wrapText="1"/>
    </xf>
    <xf numFmtId="0" fontId="8" fillId="2" borderId="7" xfId="0" applyNumberFormat="1" applyFont="1" applyFill="1" applyBorder="1" applyAlignment="1" applyProtection="1">
      <alignment horizontal="center" vertical="top" wrapText="1"/>
    </xf>
    <xf numFmtId="0" fontId="8" fillId="2" borderId="9" xfId="0" applyNumberFormat="1" applyFont="1" applyFill="1" applyBorder="1" applyAlignment="1" applyProtection="1">
      <alignment horizontal="center" vertical="center" wrapText="1"/>
    </xf>
    <xf numFmtId="0" fontId="8" fillId="2" borderId="10" xfId="0" applyNumberFormat="1" applyFont="1" applyFill="1" applyBorder="1" applyAlignment="1" applyProtection="1">
      <alignment horizontal="center" vertical="center" wrapText="1"/>
    </xf>
    <xf numFmtId="0" fontId="8" fillId="2" borderId="11" xfId="0" applyNumberFormat="1" applyFont="1" applyFill="1" applyBorder="1" applyAlignment="1" applyProtection="1">
      <alignment horizontal="center" vertical="center" wrapText="1"/>
    </xf>
    <xf numFmtId="0" fontId="2" fillId="2" borderId="9" xfId="0" applyNumberFormat="1" applyFont="1" applyFill="1" applyBorder="1" applyAlignment="1" applyProtection="1">
      <alignment horizontal="center" vertical="top" wrapText="1"/>
    </xf>
    <xf numFmtId="0" fontId="2" fillId="2" borderId="11" xfId="0" applyNumberFormat="1" applyFont="1" applyFill="1" applyBorder="1" applyAlignment="1" applyProtection="1">
      <alignment horizontal="center" vertical="top" wrapText="1"/>
    </xf>
    <xf numFmtId="0" fontId="3" fillId="2" borderId="5" xfId="0" applyNumberFormat="1" applyFont="1" applyFill="1" applyBorder="1" applyAlignment="1" applyProtection="1">
      <alignment horizontal="center" vertical="center" wrapText="1"/>
    </xf>
    <xf numFmtId="0" fontId="3" fillId="2" borderId="8" xfId="0" applyNumberFormat="1" applyFont="1" applyFill="1" applyBorder="1" applyAlignment="1" applyProtection="1">
      <alignment horizontal="center" vertical="center" wrapText="1"/>
    </xf>
    <xf numFmtId="0" fontId="3" fillId="2" borderId="7" xfId="0" applyNumberFormat="1" applyFont="1" applyFill="1" applyBorder="1" applyAlignment="1" applyProtection="1">
      <alignment horizontal="center" vertical="center" wrapText="1"/>
    </xf>
    <xf numFmtId="0" fontId="15" fillId="2" borderId="0" xfId="1" applyNumberFormat="1" applyFont="1" applyFill="1" applyAlignment="1" applyProtection="1">
      <alignment horizontal="center" vertical="center" wrapText="1"/>
    </xf>
    <xf numFmtId="0" fontId="2" fillId="2" borderId="0" xfId="1" applyNumberFormat="1" applyFont="1" applyFill="1" applyAlignment="1" applyProtection="1">
      <alignment horizontal="center" wrapText="1"/>
    </xf>
    <xf numFmtId="0" fontId="3" fillId="2" borderId="12" xfId="1" applyNumberFormat="1" applyFont="1" applyFill="1" applyBorder="1" applyAlignment="1" applyProtection="1">
      <alignment horizontal="center" vertical="top" wrapText="1"/>
    </xf>
    <xf numFmtId="0" fontId="3" fillId="2" borderId="11" xfId="1" applyNumberFormat="1" applyFont="1" applyFill="1" applyBorder="1" applyAlignment="1" applyProtection="1">
      <alignment horizontal="center" vertical="top" wrapText="1"/>
    </xf>
    <xf numFmtId="0" fontId="2" fillId="2" borderId="9" xfId="1" applyNumberFormat="1" applyFont="1" applyFill="1" applyBorder="1" applyAlignment="1" applyProtection="1">
      <alignment horizontal="center" vertical="center" wrapText="1"/>
    </xf>
    <xf numFmtId="0" fontId="2" fillId="2" borderId="10" xfId="1" applyNumberFormat="1" applyFont="1" applyFill="1" applyBorder="1" applyAlignment="1" applyProtection="1">
      <alignment horizontal="center" vertical="center" wrapText="1"/>
    </xf>
    <xf numFmtId="0" fontId="2" fillId="2" borderId="11" xfId="1" applyNumberFormat="1" applyFont="1" applyFill="1" applyBorder="1" applyAlignment="1" applyProtection="1">
      <alignment horizontal="center" vertical="center" wrapText="1"/>
    </xf>
    <xf numFmtId="0" fontId="2" fillId="2" borderId="5" xfId="1" applyNumberFormat="1" applyFont="1" applyFill="1" applyBorder="1" applyAlignment="1" applyProtection="1">
      <alignment horizontal="center" vertical="center" wrapText="1"/>
    </xf>
    <xf numFmtId="0" fontId="2" fillId="2" borderId="7" xfId="1" applyNumberFormat="1" applyFont="1" applyFill="1" applyBorder="1" applyAlignment="1" applyProtection="1">
      <alignment horizontal="center" vertical="center" wrapText="1"/>
    </xf>
    <xf numFmtId="0" fontId="21" fillId="0" borderId="0" xfId="13" applyFont="1" applyFill="1" applyAlignment="1">
      <alignment horizontal="center" vertical="center"/>
    </xf>
    <xf numFmtId="0" fontId="21" fillId="0" borderId="0" xfId="13" applyFont="1" applyFill="1" applyAlignment="1">
      <alignment horizontal="center" vertical="center" wrapText="1"/>
    </xf>
    <xf numFmtId="0" fontId="21" fillId="0" borderId="0" xfId="13" applyFont="1" applyFill="1" applyBorder="1" applyAlignment="1">
      <alignment horizontal="center" vertical="center"/>
    </xf>
    <xf numFmtId="0" fontId="14" fillId="0" borderId="5" xfId="13" applyFont="1" applyFill="1" applyBorder="1" applyAlignment="1">
      <alignment horizontal="center" vertical="center" wrapText="1"/>
    </xf>
    <xf numFmtId="0" fontId="14" fillId="0" borderId="8" xfId="13" applyFont="1" applyFill="1" applyBorder="1" applyAlignment="1">
      <alignment horizontal="center" vertical="center" wrapText="1"/>
    </xf>
    <xf numFmtId="0" fontId="14" fillId="0" borderId="7" xfId="13" applyFont="1" applyFill="1" applyBorder="1" applyAlignment="1">
      <alignment horizontal="center" vertical="center" wrapText="1"/>
    </xf>
    <xf numFmtId="0" fontId="14" fillId="0" borderId="12" xfId="13" applyFont="1" applyFill="1" applyBorder="1" applyAlignment="1">
      <alignment horizontal="center" vertical="center" wrapText="1"/>
    </xf>
    <xf numFmtId="0" fontId="15" fillId="0" borderId="0" xfId="13" applyFont="1" applyFill="1" applyBorder="1" applyAlignment="1">
      <alignment horizontal="center" vertical="center" wrapText="1"/>
    </xf>
    <xf numFmtId="0" fontId="14" fillId="0" borderId="9" xfId="13" applyFont="1" applyFill="1" applyBorder="1" applyAlignment="1">
      <alignment horizontal="center" vertical="center" wrapText="1"/>
    </xf>
    <xf numFmtId="0" fontId="14" fillId="0" borderId="10" xfId="13" applyFont="1" applyFill="1" applyBorder="1" applyAlignment="1">
      <alignment horizontal="center" vertical="center" wrapText="1"/>
    </xf>
    <xf numFmtId="0" fontId="14" fillId="0" borderId="11" xfId="13" applyFont="1" applyFill="1" applyBorder="1" applyAlignment="1">
      <alignment horizontal="center" vertical="center" wrapText="1"/>
    </xf>
    <xf numFmtId="0" fontId="42" fillId="0" borderId="0" xfId="15" applyFont="1" applyFill="1" applyAlignment="1">
      <alignment horizontal="center" vertical="center" wrapText="1"/>
    </xf>
    <xf numFmtId="0" fontId="15" fillId="0" borderId="9" xfId="15" applyFont="1" applyFill="1" applyBorder="1" applyAlignment="1">
      <alignment horizontal="left" vertical="center" wrapText="1"/>
    </xf>
    <xf numFmtId="0" fontId="15" fillId="0" borderId="10" xfId="15" applyFont="1" applyFill="1" applyBorder="1" applyAlignment="1">
      <alignment horizontal="left" vertical="center" wrapText="1"/>
    </xf>
    <xf numFmtId="0" fontId="15" fillId="0" borderId="12" xfId="15" applyFont="1" applyFill="1" applyBorder="1" applyAlignment="1">
      <alignment horizontal="center" vertical="center" wrapText="1"/>
    </xf>
    <xf numFmtId="0" fontId="46" fillId="0" borderId="0" xfId="15" applyFont="1" applyFill="1" applyAlignment="1">
      <alignment horizontal="center" vertical="center"/>
    </xf>
    <xf numFmtId="0" fontId="46" fillId="0" borderId="0" xfId="15" applyFont="1" applyFill="1" applyAlignment="1">
      <alignment horizontal="center" vertical="center" wrapText="1"/>
    </xf>
    <xf numFmtId="0" fontId="15" fillId="0" borderId="1" xfId="15" applyFont="1" applyFill="1" applyBorder="1" applyAlignment="1">
      <alignment horizontal="left" vertical="center" wrapText="1"/>
    </xf>
    <xf numFmtId="0" fontId="15" fillId="0" borderId="13" xfId="15" applyFont="1" applyFill="1" applyBorder="1" applyAlignment="1">
      <alignment horizontal="left" vertical="center" wrapText="1"/>
    </xf>
    <xf numFmtId="0" fontId="15" fillId="0" borderId="23" xfId="15" applyFont="1" applyFill="1" applyBorder="1" applyAlignment="1">
      <alignment horizontal="left" vertical="center" wrapText="1"/>
    </xf>
    <xf numFmtId="0" fontId="15" fillId="0" borderId="3" xfId="15" applyFont="1" applyFill="1" applyBorder="1" applyAlignment="1">
      <alignment horizontal="left" vertical="center" wrapText="1"/>
    </xf>
    <xf numFmtId="0" fontId="15" fillId="0" borderId="4" xfId="15" applyFont="1" applyFill="1" applyBorder="1" applyAlignment="1">
      <alignment horizontal="left" vertical="center" wrapText="1"/>
    </xf>
    <xf numFmtId="0" fontId="15" fillId="0" borderId="6" xfId="15" applyFont="1" applyFill="1" applyBorder="1" applyAlignment="1">
      <alignment horizontal="left" vertical="center" wrapText="1"/>
    </xf>
    <xf numFmtId="0" fontId="3" fillId="0" borderId="0" xfId="3" applyFont="1" applyAlignment="1">
      <alignment horizontal="center" vertical="center" wrapText="1"/>
    </xf>
    <xf numFmtId="0" fontId="3" fillId="0" borderId="0" xfId="3" applyFont="1" applyAlignment="1">
      <alignment horizontal="center" vertical="center"/>
    </xf>
    <xf numFmtId="0" fontId="48" fillId="0" borderId="0" xfId="10" applyFont="1" applyAlignment="1">
      <alignment horizontal="center" vertical="center" wrapText="1"/>
    </xf>
    <xf numFmtId="167" fontId="33" fillId="0" borderId="12" xfId="10" applyNumberFormat="1" applyFont="1" applyBorder="1" applyAlignment="1">
      <alignment horizontal="center" vertical="center" wrapText="1"/>
    </xf>
    <xf numFmtId="167" fontId="33" fillId="0" borderId="15" xfId="10" applyNumberFormat="1" applyFont="1" applyBorder="1" applyAlignment="1">
      <alignment horizontal="center" vertical="center" wrapText="1"/>
    </xf>
    <xf numFmtId="167" fontId="34" fillId="0" borderId="12" xfId="10" applyNumberFormat="1" applyFont="1" applyBorder="1" applyAlignment="1">
      <alignment horizontal="center" vertical="center" wrapText="1"/>
    </xf>
    <xf numFmtId="167" fontId="34" fillId="0" borderId="15" xfId="10" applyNumberFormat="1" applyFont="1" applyBorder="1" applyAlignment="1">
      <alignment horizontal="center" vertical="center" wrapText="1"/>
    </xf>
    <xf numFmtId="167" fontId="33" fillId="0" borderId="5" xfId="10" applyNumberFormat="1" applyFont="1" applyBorder="1" applyAlignment="1">
      <alignment horizontal="center" vertical="center" wrapText="1"/>
    </xf>
    <xf numFmtId="167" fontId="33" fillId="0" borderId="16" xfId="10" applyNumberFormat="1" applyFont="1" applyBorder="1" applyAlignment="1">
      <alignment horizontal="center" vertical="center" wrapText="1"/>
    </xf>
    <xf numFmtId="167" fontId="35" fillId="0" borderId="22" xfId="10" applyNumberFormat="1" applyFont="1" applyBorder="1" applyAlignment="1">
      <alignment horizontal="center" vertical="center" wrapText="1"/>
    </xf>
    <xf numFmtId="167" fontId="35" fillId="0" borderId="21" xfId="10" applyNumberFormat="1" applyFont="1" applyBorder="1" applyAlignment="1">
      <alignment horizontal="center" vertical="center" wrapText="1"/>
    </xf>
    <xf numFmtId="167" fontId="18" fillId="0" borderId="20" xfId="10" applyNumberFormat="1" applyFont="1" applyBorder="1" applyAlignment="1">
      <alignment horizontal="center" vertical="center" wrapText="1"/>
    </xf>
    <xf numFmtId="167" fontId="18" fillId="0" borderId="18" xfId="10" applyNumberFormat="1" applyFont="1" applyBorder="1" applyAlignment="1">
      <alignment horizontal="center" vertical="center" wrapText="1"/>
    </xf>
    <xf numFmtId="167" fontId="18" fillId="0" borderId="14" xfId="10" applyNumberFormat="1" applyFont="1" applyBorder="1" applyAlignment="1">
      <alignment horizontal="center" vertical="center" wrapText="1"/>
    </xf>
    <xf numFmtId="167" fontId="34" fillId="0" borderId="19" xfId="10" applyNumberFormat="1" applyFont="1" applyBorder="1" applyAlignment="1">
      <alignment horizontal="center" vertical="center" wrapText="1"/>
    </xf>
    <xf numFmtId="167" fontId="34" fillId="0" borderId="17" xfId="10" applyNumberFormat="1" applyFont="1" applyBorder="1" applyAlignment="1">
      <alignment horizontal="center" vertical="center" wrapText="1"/>
    </xf>
    <xf numFmtId="2" fontId="33" fillId="0" borderId="22" xfId="10" applyNumberFormat="1" applyFont="1" applyBorder="1" applyAlignment="1">
      <alignment horizontal="center" vertical="center" wrapText="1"/>
    </xf>
    <xf numFmtId="2" fontId="33" fillId="0" borderId="19" xfId="10" applyNumberFormat="1" applyFont="1" applyBorder="1" applyAlignment="1">
      <alignment horizontal="center" vertical="center" wrapText="1"/>
    </xf>
    <xf numFmtId="2" fontId="33" fillId="0" borderId="17" xfId="10" applyNumberFormat="1" applyFont="1" applyBorder="1" applyAlignment="1">
      <alignment horizontal="center" vertical="center" wrapText="1"/>
    </xf>
    <xf numFmtId="0" fontId="33" fillId="0" borderId="21" xfId="10" applyFont="1" applyBorder="1" applyAlignment="1">
      <alignment horizontal="center" vertical="center" wrapText="1"/>
    </xf>
    <xf numFmtId="0" fontId="33" fillId="0" borderId="12" xfId="10" applyFont="1" applyBorder="1" applyAlignment="1">
      <alignment horizontal="center" vertical="center" wrapText="1"/>
    </xf>
    <xf numFmtId="0" fontId="33" fillId="0" borderId="15" xfId="10" applyFont="1" applyBorder="1" applyAlignment="1">
      <alignment horizontal="center" vertical="center" wrapText="1"/>
    </xf>
    <xf numFmtId="0" fontId="35" fillId="0" borderId="20" xfId="10" applyFont="1" applyBorder="1" applyAlignment="1">
      <alignment horizontal="center" vertical="center" wrapText="1"/>
    </xf>
    <xf numFmtId="0" fontId="35" fillId="0" borderId="18" xfId="10" applyFont="1" applyBorder="1" applyAlignment="1">
      <alignment horizontal="center" vertical="center" wrapText="1"/>
    </xf>
    <xf numFmtId="0" fontId="35" fillId="0" borderId="14" xfId="10" applyFont="1" applyBorder="1" applyAlignment="1">
      <alignment horizontal="center" vertical="center" wrapText="1"/>
    </xf>
    <xf numFmtId="0" fontId="8" fillId="2" borderId="0" xfId="5" applyFont="1" applyFill="1" applyAlignment="1">
      <alignment horizontal="center"/>
    </xf>
    <xf numFmtId="0" fontId="8" fillId="2" borderId="0" xfId="5" applyFont="1" applyFill="1" applyAlignment="1">
      <alignment horizontal="right"/>
    </xf>
    <xf numFmtId="0" fontId="14" fillId="0" borderId="4" xfId="4" applyFont="1" applyFill="1" applyBorder="1" applyAlignment="1">
      <alignment horizontal="center" vertical="center" wrapText="1"/>
    </xf>
    <xf numFmtId="0" fontId="14" fillId="0" borderId="4" xfId="4" applyFont="1" applyFill="1" applyBorder="1" applyAlignment="1">
      <alignment horizontal="center" vertical="center"/>
    </xf>
    <xf numFmtId="0" fontId="25" fillId="0" borderId="5" xfId="6" applyFont="1" applyFill="1" applyBorder="1" applyAlignment="1">
      <alignment horizontal="center" vertical="top" wrapText="1"/>
    </xf>
    <xf numFmtId="0" fontId="25" fillId="0" borderId="8" xfId="6" applyFont="1" applyFill="1" applyBorder="1" applyAlignment="1">
      <alignment horizontal="center" vertical="top" wrapText="1"/>
    </xf>
    <xf numFmtId="0" fontId="25" fillId="0" borderId="7" xfId="6" applyFont="1" applyFill="1" applyBorder="1" applyAlignment="1">
      <alignment horizontal="center" vertical="top" wrapText="1"/>
    </xf>
    <xf numFmtId="166" fontId="25" fillId="0" borderId="5" xfId="6" applyNumberFormat="1" applyFont="1" applyFill="1" applyBorder="1" applyAlignment="1">
      <alignment horizontal="center" vertical="top" wrapText="1"/>
    </xf>
    <xf numFmtId="166" fontId="25" fillId="0" borderId="8" xfId="6" applyNumberFormat="1" applyFont="1" applyFill="1" applyBorder="1" applyAlignment="1">
      <alignment horizontal="center" vertical="top" wrapText="1"/>
    </xf>
    <xf numFmtId="166" fontId="25" fillId="0" borderId="7" xfId="6" applyNumberFormat="1" applyFont="1" applyFill="1" applyBorder="1" applyAlignment="1">
      <alignment horizontal="center" vertical="top" wrapText="1"/>
    </xf>
    <xf numFmtId="0" fontId="25" fillId="0" borderId="12" xfId="4" applyFont="1" applyFill="1" applyBorder="1" applyAlignment="1">
      <alignment vertical="top" wrapText="1"/>
    </xf>
    <xf numFmtId="0" fontId="27" fillId="0" borderId="12" xfId="4" applyFont="1" applyFill="1" applyBorder="1"/>
    <xf numFmtId="0" fontId="25" fillId="0" borderId="12" xfId="4" applyFont="1" applyFill="1" applyBorder="1" applyAlignment="1">
      <alignment horizontal="center" vertical="top" wrapText="1"/>
    </xf>
    <xf numFmtId="166" fontId="25" fillId="0" borderId="12" xfId="4" applyNumberFormat="1" applyFont="1" applyFill="1" applyBorder="1" applyAlignment="1">
      <alignment horizontal="center" vertical="top" wrapText="1"/>
    </xf>
    <xf numFmtId="4" fontId="26" fillId="0" borderId="12" xfId="6" applyNumberFormat="1" applyFont="1" applyFill="1" applyBorder="1" applyAlignment="1">
      <alignment horizontal="left" vertical="center" wrapText="1"/>
    </xf>
    <xf numFmtId="0" fontId="25" fillId="0" borderId="12" xfId="4" applyFont="1" applyFill="1" applyBorder="1" applyAlignment="1">
      <alignment horizontal="left" vertical="top" wrapText="1"/>
    </xf>
    <xf numFmtId="168" fontId="25" fillId="0" borderId="12" xfId="4" applyNumberFormat="1" applyFont="1" applyFill="1" applyBorder="1" applyAlignment="1">
      <alignment horizontal="center" vertical="top" wrapText="1"/>
    </xf>
    <xf numFmtId="4" fontId="25" fillId="0" borderId="12" xfId="4" applyNumberFormat="1" applyFont="1" applyFill="1" applyBorder="1" applyAlignment="1">
      <alignment vertical="top" wrapText="1"/>
    </xf>
    <xf numFmtId="0" fontId="28" fillId="0" borderId="12" xfId="5" applyFont="1" applyFill="1" applyBorder="1" applyAlignment="1">
      <alignment vertical="top" wrapText="1"/>
    </xf>
    <xf numFmtId="0" fontId="28" fillId="0" borderId="12" xfId="6" applyFont="1" applyFill="1" applyBorder="1" applyAlignment="1">
      <alignment horizontal="center" vertical="top" wrapText="1"/>
    </xf>
    <xf numFmtId="166" fontId="28" fillId="0" borderId="12" xfId="6" applyNumberFormat="1" applyFont="1" applyFill="1" applyBorder="1" applyAlignment="1">
      <alignment horizontal="center" vertical="top" wrapText="1"/>
    </xf>
    <xf numFmtId="0" fontId="25" fillId="0" borderId="12" xfId="4" applyFont="1" applyFill="1" applyBorder="1" applyAlignment="1">
      <alignment horizontal="center" vertical="center" wrapText="1"/>
    </xf>
    <xf numFmtId="166" fontId="25" fillId="0" borderId="12" xfId="4" applyNumberFormat="1" applyFont="1" applyFill="1" applyBorder="1" applyAlignment="1">
      <alignment horizontal="center" vertical="center" wrapText="1"/>
    </xf>
  </cellXfs>
  <cellStyles count="16">
    <cellStyle name="Normal_Доходи" xfId="14"/>
    <cellStyle name="Звичайний" xfId="0" builtinId="0"/>
    <cellStyle name="Звичайний 2" xfId="1"/>
    <cellStyle name="Звичайний 2 3 3 2" xfId="7"/>
    <cellStyle name="Звичайний 2 4" xfId="3"/>
    <cellStyle name="Звичайний 3" xfId="2"/>
    <cellStyle name="Звичайний 4" xfId="4"/>
    <cellStyle name="Звичайний 4 2" xfId="15"/>
    <cellStyle name="Звичайний 5" xfId="13"/>
    <cellStyle name="Звичайний 5 2" xfId="12"/>
    <cellStyle name="Звичайний_Додаток №8 зміни до додатку №8" xfId="10"/>
    <cellStyle name="Звичайний_Додаток №9" xfId="5"/>
    <cellStyle name="Звичайний_Додаток_9_06-12-2012" xfId="6"/>
    <cellStyle name="Нейтральный_Додаток_9_06-12-2012" xfId="8"/>
    <cellStyle name="Обычный 2 2 2" xfId="11"/>
    <cellStyle name="Обычный_Лист1_Додаток №8" xfId="9"/>
  </cellStyles>
  <dxfs count="6">
    <dxf>
      <font>
        <condense val="0"/>
        <extend val="0"/>
        <color indexed="10"/>
      </font>
    </dxf>
    <dxf>
      <fill>
        <patternFill patternType="none">
          <bgColor indexed="65"/>
        </patternFill>
      </fill>
    </dxf>
    <dxf>
      <font>
        <color rgb="FFFFFFFF"/>
      </font>
    </dxf>
    <dxf>
      <font>
        <color rgb="FFFFFFFF"/>
      </font>
    </dxf>
    <dxf>
      <font>
        <condense val="0"/>
        <extend val="0"/>
        <color indexed="10"/>
      </font>
    </dxf>
    <dxf>
      <font>
        <color rgb="FFFF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3"/>
  <sheetViews>
    <sheetView showGridLines="0" showZeros="0" tabSelected="1" zoomScale="130" zoomScaleNormal="130" zoomScaleSheetLayoutView="130" workbookViewId="0"/>
  </sheetViews>
  <sheetFormatPr defaultColWidth="9" defaultRowHeight="12.75" x14ac:dyDescent="0.2"/>
  <cols>
    <col min="1" max="1" width="15" style="40" customWidth="1"/>
    <col min="2" max="2" width="49.33203125" style="40" customWidth="1"/>
    <col min="3" max="4" width="18.83203125" style="40" bestFit="1" customWidth="1"/>
    <col min="5" max="5" width="17" style="40" customWidth="1"/>
    <col min="6" max="6" width="9" style="40" customWidth="1"/>
    <col min="7" max="7" width="15.33203125" style="40" customWidth="1"/>
    <col min="8" max="8" width="18.83203125" style="40" customWidth="1"/>
    <col min="9" max="128" width="9" style="40" customWidth="1"/>
    <col min="129" max="16384" width="9" style="40"/>
  </cols>
  <sheetData>
    <row r="1" spans="1:10" ht="13.5" customHeight="1" x14ac:dyDescent="0.2"/>
    <row r="2" spans="1:10" ht="45" customHeight="1" x14ac:dyDescent="0.2">
      <c r="B2" s="41" t="s">
        <v>1540</v>
      </c>
      <c r="C2" s="300" t="s">
        <v>1541</v>
      </c>
      <c r="D2" s="300"/>
      <c r="E2" s="300"/>
      <c r="F2" s="301"/>
      <c r="G2" s="301"/>
    </row>
    <row r="3" spans="1:10" ht="29.25" customHeight="1" x14ac:dyDescent="0.2">
      <c r="A3" s="302" t="s">
        <v>1542</v>
      </c>
      <c r="B3" s="302"/>
      <c r="C3" s="302"/>
      <c r="D3" s="302"/>
      <c r="E3" s="302"/>
      <c r="F3" s="303"/>
      <c r="G3" s="303"/>
      <c r="H3" s="42"/>
      <c r="I3" s="43"/>
      <c r="J3" s="43"/>
    </row>
    <row r="4" spans="1:10" ht="18.75" customHeight="1" x14ac:dyDescent="0.2">
      <c r="A4" s="44"/>
      <c r="B4" s="44"/>
      <c r="C4" s="44"/>
      <c r="D4" s="44"/>
      <c r="E4" s="44" t="s">
        <v>1518</v>
      </c>
      <c r="G4" s="43"/>
      <c r="H4" s="42"/>
      <c r="I4" s="43"/>
      <c r="J4" s="43"/>
    </row>
    <row r="5" spans="1:10" ht="30" customHeight="1" x14ac:dyDescent="0.2">
      <c r="A5" s="45" t="s">
        <v>1537</v>
      </c>
      <c r="B5" s="45" t="s">
        <v>1543</v>
      </c>
      <c r="C5" s="45" t="s">
        <v>4</v>
      </c>
      <c r="D5" s="45" t="s">
        <v>2</v>
      </c>
      <c r="E5" s="45" t="s">
        <v>3</v>
      </c>
    </row>
    <row r="6" spans="1:10" s="43" customFormat="1" ht="18.75" customHeight="1" x14ac:dyDescent="0.2">
      <c r="A6" s="278"/>
      <c r="B6" s="279" t="s">
        <v>1544</v>
      </c>
      <c r="C6" s="280">
        <v>2904600688.2000003</v>
      </c>
      <c r="D6" s="280">
        <v>2610858609.4000001</v>
      </c>
      <c r="E6" s="280">
        <v>293742078.80000001</v>
      </c>
    </row>
    <row r="7" spans="1:10" ht="14.25" customHeight="1" x14ac:dyDescent="0.2">
      <c r="A7" s="46" t="s">
        <v>1545</v>
      </c>
      <c r="B7" s="47" t="s">
        <v>1546</v>
      </c>
      <c r="C7" s="48">
        <v>18821572.300000001</v>
      </c>
      <c r="D7" s="48">
        <v>18821572.300000001</v>
      </c>
      <c r="E7" s="48">
        <v>0</v>
      </c>
    </row>
    <row r="8" spans="1:10" ht="14.25" customHeight="1" x14ac:dyDescent="0.2">
      <c r="A8" s="49" t="s">
        <v>1547</v>
      </c>
      <c r="B8" s="50" t="s">
        <v>1548</v>
      </c>
      <c r="C8" s="51">
        <v>18821572.300000001</v>
      </c>
      <c r="D8" s="51">
        <v>18821572.300000001</v>
      </c>
      <c r="E8" s="51">
        <v>0</v>
      </c>
    </row>
    <row r="9" spans="1:10" ht="28.5" customHeight="1" x14ac:dyDescent="0.2">
      <c r="A9" s="46"/>
      <c r="B9" s="47" t="s">
        <v>1549</v>
      </c>
      <c r="C9" s="48">
        <v>2885779115.9000001</v>
      </c>
      <c r="D9" s="48">
        <v>2592037037.0999999</v>
      </c>
      <c r="E9" s="48">
        <v>293742078.80000001</v>
      </c>
    </row>
    <row r="10" spans="1:10" ht="13.5" customHeight="1" x14ac:dyDescent="0.2">
      <c r="A10" s="52" t="s">
        <v>1550</v>
      </c>
      <c r="B10" s="53" t="s">
        <v>1551</v>
      </c>
      <c r="C10" s="54">
        <v>2487182632.5</v>
      </c>
      <c r="D10" s="54">
        <v>2285266092.4000001</v>
      </c>
      <c r="E10" s="54">
        <v>201916540.09999999</v>
      </c>
    </row>
    <row r="11" spans="1:10" ht="27" x14ac:dyDescent="0.2">
      <c r="A11" s="55" t="s">
        <v>1552</v>
      </c>
      <c r="B11" s="56" t="s">
        <v>1553</v>
      </c>
      <c r="C11" s="57">
        <v>885637997.30000007</v>
      </c>
      <c r="D11" s="57">
        <v>756061430.20000005</v>
      </c>
      <c r="E11" s="57">
        <v>129576567.10000001</v>
      </c>
    </row>
    <row r="12" spans="1:10" ht="13.5" customHeight="1" x14ac:dyDescent="0.2">
      <c r="A12" s="58" t="s">
        <v>1554</v>
      </c>
      <c r="B12" s="59" t="s">
        <v>1555</v>
      </c>
      <c r="C12" s="60">
        <v>560337997.29999995</v>
      </c>
      <c r="D12" s="60">
        <v>435061430.19999999</v>
      </c>
      <c r="E12" s="60">
        <v>125276567.10000001</v>
      </c>
    </row>
    <row r="13" spans="1:10" ht="13.5" customHeight="1" x14ac:dyDescent="0.2">
      <c r="A13" s="58" t="s">
        <v>1556</v>
      </c>
      <c r="B13" s="59" t="s">
        <v>1557</v>
      </c>
      <c r="C13" s="60">
        <v>325300000</v>
      </c>
      <c r="D13" s="60">
        <v>321000000</v>
      </c>
      <c r="E13" s="60">
        <v>4300000</v>
      </c>
    </row>
    <row r="14" spans="1:10" ht="27" customHeight="1" x14ac:dyDescent="0.2">
      <c r="A14" s="55" t="s">
        <v>1558</v>
      </c>
      <c r="B14" s="56" t="s">
        <v>1559</v>
      </c>
      <c r="C14" s="57">
        <v>59536699.200000003</v>
      </c>
      <c r="D14" s="57">
        <v>59052158.200000003</v>
      </c>
      <c r="E14" s="57">
        <v>484541</v>
      </c>
    </row>
    <row r="15" spans="1:10" ht="27" customHeight="1" x14ac:dyDescent="0.2">
      <c r="A15" s="58" t="s">
        <v>1560</v>
      </c>
      <c r="B15" s="59" t="s">
        <v>1561</v>
      </c>
      <c r="C15" s="60">
        <v>841600</v>
      </c>
      <c r="D15" s="60">
        <v>841600</v>
      </c>
      <c r="E15" s="60">
        <v>0</v>
      </c>
    </row>
    <row r="16" spans="1:10" ht="13.5" customHeight="1" x14ac:dyDescent="0.2">
      <c r="A16" s="58" t="s">
        <v>1562</v>
      </c>
      <c r="B16" s="59" t="s">
        <v>1563</v>
      </c>
      <c r="C16" s="60">
        <v>864100</v>
      </c>
      <c r="D16" s="60">
        <v>527500</v>
      </c>
      <c r="E16" s="60">
        <v>336600</v>
      </c>
    </row>
    <row r="17" spans="1:5" ht="27" customHeight="1" x14ac:dyDescent="0.2">
      <c r="A17" s="58" t="s">
        <v>1564</v>
      </c>
      <c r="B17" s="59" t="s">
        <v>1565</v>
      </c>
      <c r="C17" s="60">
        <v>53833135.200000003</v>
      </c>
      <c r="D17" s="60">
        <v>53706194.200000003</v>
      </c>
      <c r="E17" s="60">
        <v>126941</v>
      </c>
    </row>
    <row r="18" spans="1:5" ht="64.5" customHeight="1" x14ac:dyDescent="0.2">
      <c r="A18" s="61" t="s">
        <v>1566</v>
      </c>
      <c r="B18" s="62" t="s">
        <v>1567</v>
      </c>
      <c r="C18" s="63">
        <v>1246700</v>
      </c>
      <c r="D18" s="63">
        <v>1246700</v>
      </c>
      <c r="E18" s="63">
        <v>0</v>
      </c>
    </row>
    <row r="19" spans="1:5" ht="39" customHeight="1" x14ac:dyDescent="0.2">
      <c r="A19" s="61" t="s">
        <v>1568</v>
      </c>
      <c r="B19" s="62" t="s">
        <v>1569</v>
      </c>
      <c r="C19" s="63">
        <v>10074202.299999999</v>
      </c>
      <c r="D19" s="63">
        <v>10047691.199999999</v>
      </c>
      <c r="E19" s="63">
        <v>26511.100000000002</v>
      </c>
    </row>
    <row r="20" spans="1:5" ht="51" x14ac:dyDescent="0.2">
      <c r="A20" s="61" t="s">
        <v>1570</v>
      </c>
      <c r="B20" s="62" t="s">
        <v>1571</v>
      </c>
      <c r="C20" s="63">
        <v>34778425.799999997</v>
      </c>
      <c r="D20" s="63">
        <v>34686903.600000001</v>
      </c>
      <c r="E20" s="63">
        <v>91522.2</v>
      </c>
    </row>
    <row r="21" spans="1:5" ht="27" customHeight="1" x14ac:dyDescent="0.2">
      <c r="A21" s="61" t="s">
        <v>1572</v>
      </c>
      <c r="B21" s="62" t="s">
        <v>1573</v>
      </c>
      <c r="C21" s="63">
        <v>3384907.1</v>
      </c>
      <c r="D21" s="63">
        <v>3375999.4</v>
      </c>
      <c r="E21" s="63">
        <v>8907.7000000000007</v>
      </c>
    </row>
    <row r="22" spans="1:5" ht="27" customHeight="1" x14ac:dyDescent="0.2">
      <c r="A22" s="61" t="s">
        <v>1574</v>
      </c>
      <c r="B22" s="62" t="s">
        <v>1575</v>
      </c>
      <c r="C22" s="63">
        <v>28600</v>
      </c>
      <c r="D22" s="63">
        <v>28600</v>
      </c>
      <c r="E22" s="63">
        <v>0</v>
      </c>
    </row>
    <row r="23" spans="1:5" ht="39" customHeight="1" x14ac:dyDescent="0.2">
      <c r="A23" s="61" t="s">
        <v>1576</v>
      </c>
      <c r="B23" s="62" t="s">
        <v>1577</v>
      </c>
      <c r="C23" s="63">
        <v>489400</v>
      </c>
      <c r="D23" s="63">
        <v>489400</v>
      </c>
      <c r="E23" s="63">
        <v>0</v>
      </c>
    </row>
    <row r="24" spans="1:5" ht="27" customHeight="1" x14ac:dyDescent="0.2">
      <c r="A24" s="61" t="s">
        <v>1578</v>
      </c>
      <c r="B24" s="62" t="s">
        <v>1579</v>
      </c>
      <c r="C24" s="63">
        <v>3830900</v>
      </c>
      <c r="D24" s="63">
        <v>3830900</v>
      </c>
      <c r="E24" s="63">
        <v>0</v>
      </c>
    </row>
    <row r="25" spans="1:5" ht="27" customHeight="1" x14ac:dyDescent="0.2">
      <c r="A25" s="58" t="s">
        <v>1580</v>
      </c>
      <c r="B25" s="59" t="s">
        <v>1581</v>
      </c>
      <c r="C25" s="60">
        <v>3186071.2</v>
      </c>
      <c r="D25" s="60">
        <v>3186071.2</v>
      </c>
      <c r="E25" s="60">
        <v>0</v>
      </c>
    </row>
    <row r="26" spans="1:5" ht="27" customHeight="1" x14ac:dyDescent="0.2">
      <c r="A26" s="58" t="s">
        <v>1582</v>
      </c>
      <c r="B26" s="59" t="s">
        <v>1583</v>
      </c>
      <c r="C26" s="60">
        <v>21000</v>
      </c>
      <c r="D26" s="60">
        <v>0</v>
      </c>
      <c r="E26" s="60">
        <v>21000</v>
      </c>
    </row>
    <row r="27" spans="1:5" x14ac:dyDescent="0.2">
      <c r="A27" s="58" t="s">
        <v>1584</v>
      </c>
      <c r="B27" s="59" t="s">
        <v>1585</v>
      </c>
      <c r="C27" s="60">
        <v>790792.8</v>
      </c>
      <c r="D27" s="60">
        <v>790792.8</v>
      </c>
      <c r="E27" s="60">
        <v>0</v>
      </c>
    </row>
    <row r="28" spans="1:5" ht="39" customHeight="1" x14ac:dyDescent="0.2">
      <c r="A28" s="61" t="s">
        <v>1586</v>
      </c>
      <c r="B28" s="62" t="s">
        <v>1587</v>
      </c>
      <c r="C28" s="63">
        <v>790792.8</v>
      </c>
      <c r="D28" s="63">
        <v>790792.8</v>
      </c>
      <c r="E28" s="63">
        <v>0</v>
      </c>
    </row>
    <row r="29" spans="1:5" ht="13.5" customHeight="1" x14ac:dyDescent="0.2">
      <c r="A29" s="55" t="s">
        <v>1588</v>
      </c>
      <c r="B29" s="56" t="s">
        <v>1589</v>
      </c>
      <c r="C29" s="57">
        <v>1405803061</v>
      </c>
      <c r="D29" s="57">
        <v>1405803061</v>
      </c>
      <c r="E29" s="57">
        <v>0</v>
      </c>
    </row>
    <row r="30" spans="1:5" ht="27" customHeight="1" x14ac:dyDescent="0.2">
      <c r="A30" s="58" t="s">
        <v>1590</v>
      </c>
      <c r="B30" s="59" t="s">
        <v>1591</v>
      </c>
      <c r="C30" s="60">
        <v>161559323</v>
      </c>
      <c r="D30" s="60">
        <v>161559323</v>
      </c>
      <c r="E30" s="60">
        <v>0</v>
      </c>
    </row>
    <row r="31" spans="1:5" ht="13.5" customHeight="1" x14ac:dyDescent="0.2">
      <c r="A31" s="61" t="s">
        <v>1592</v>
      </c>
      <c r="B31" s="62" t="s">
        <v>1593</v>
      </c>
      <c r="C31" s="63">
        <v>125000</v>
      </c>
      <c r="D31" s="63">
        <v>125000</v>
      </c>
      <c r="E31" s="63">
        <v>0</v>
      </c>
    </row>
    <row r="32" spans="1:5" ht="13.5" customHeight="1" x14ac:dyDescent="0.2">
      <c r="A32" s="61" t="s">
        <v>1594</v>
      </c>
      <c r="B32" s="62" t="s">
        <v>1595</v>
      </c>
      <c r="C32" s="63">
        <v>10021000</v>
      </c>
      <c r="D32" s="63">
        <v>10021000</v>
      </c>
      <c r="E32" s="63">
        <v>0</v>
      </c>
    </row>
    <row r="33" spans="1:5" ht="13.5" customHeight="1" x14ac:dyDescent="0.2">
      <c r="A33" s="61" t="s">
        <v>1596</v>
      </c>
      <c r="B33" s="62" t="s">
        <v>1597</v>
      </c>
      <c r="C33" s="63">
        <v>1907000</v>
      </c>
      <c r="D33" s="63">
        <v>1907000</v>
      </c>
      <c r="E33" s="63">
        <v>0</v>
      </c>
    </row>
    <row r="34" spans="1:5" ht="13.5" customHeight="1" x14ac:dyDescent="0.2">
      <c r="A34" s="61" t="s">
        <v>1598</v>
      </c>
      <c r="B34" s="62" t="s">
        <v>1599</v>
      </c>
      <c r="C34" s="63">
        <v>3994000</v>
      </c>
      <c r="D34" s="63">
        <v>3994000</v>
      </c>
      <c r="E34" s="63">
        <v>0</v>
      </c>
    </row>
    <row r="35" spans="1:5" ht="26.25" customHeight="1" x14ac:dyDescent="0.2">
      <c r="A35" s="61" t="s">
        <v>1600</v>
      </c>
      <c r="B35" s="62" t="s">
        <v>1601</v>
      </c>
      <c r="C35" s="63">
        <v>108433000</v>
      </c>
      <c r="D35" s="63">
        <v>108433000</v>
      </c>
      <c r="E35" s="63">
        <v>0</v>
      </c>
    </row>
    <row r="36" spans="1:5" ht="13.5" customHeight="1" x14ac:dyDescent="0.2">
      <c r="A36" s="61" t="s">
        <v>1602</v>
      </c>
      <c r="B36" s="62" t="s">
        <v>1603</v>
      </c>
      <c r="C36" s="63">
        <v>95000</v>
      </c>
      <c r="D36" s="63">
        <v>95000</v>
      </c>
      <c r="E36" s="63">
        <v>0</v>
      </c>
    </row>
    <row r="37" spans="1:5" ht="13.5" customHeight="1" x14ac:dyDescent="0.2">
      <c r="A37" s="61" t="s">
        <v>1604</v>
      </c>
      <c r="B37" s="62" t="s">
        <v>1605</v>
      </c>
      <c r="C37" s="63">
        <v>11410000</v>
      </c>
      <c r="D37" s="63">
        <v>11410000</v>
      </c>
      <c r="E37" s="63">
        <v>0</v>
      </c>
    </row>
    <row r="38" spans="1:5" ht="13.5" customHeight="1" x14ac:dyDescent="0.2">
      <c r="A38" s="61" t="s">
        <v>1606</v>
      </c>
      <c r="B38" s="62" t="s">
        <v>1607</v>
      </c>
      <c r="C38" s="63">
        <v>17374323</v>
      </c>
      <c r="D38" s="63">
        <v>17374323</v>
      </c>
      <c r="E38" s="63">
        <v>0</v>
      </c>
    </row>
    <row r="39" spans="1:5" ht="13.5" customHeight="1" x14ac:dyDescent="0.2">
      <c r="A39" s="61" t="s">
        <v>1608</v>
      </c>
      <c r="B39" s="62" t="s">
        <v>1609</v>
      </c>
      <c r="C39" s="63">
        <v>8200000</v>
      </c>
      <c r="D39" s="63">
        <v>8200000</v>
      </c>
      <c r="E39" s="63">
        <v>0</v>
      </c>
    </row>
    <row r="40" spans="1:5" ht="27" customHeight="1" x14ac:dyDescent="0.2">
      <c r="A40" s="58" t="s">
        <v>1610</v>
      </c>
      <c r="B40" s="59" t="s">
        <v>1611</v>
      </c>
      <c r="C40" s="60">
        <v>167243738</v>
      </c>
      <c r="D40" s="60">
        <v>167243738</v>
      </c>
      <c r="E40" s="60">
        <v>0</v>
      </c>
    </row>
    <row r="41" spans="1:5" ht="13.5" customHeight="1" x14ac:dyDescent="0.2">
      <c r="A41" s="61" t="s">
        <v>1612</v>
      </c>
      <c r="B41" s="62" t="s">
        <v>1595</v>
      </c>
      <c r="C41" s="63">
        <v>2532000</v>
      </c>
      <c r="D41" s="63">
        <v>2532000</v>
      </c>
      <c r="E41" s="63">
        <v>0</v>
      </c>
    </row>
    <row r="42" spans="1:5" ht="13.5" customHeight="1" x14ac:dyDescent="0.2">
      <c r="A42" s="61" t="s">
        <v>1613</v>
      </c>
      <c r="B42" s="62" t="s">
        <v>1597</v>
      </c>
      <c r="C42" s="63">
        <v>666000</v>
      </c>
      <c r="D42" s="63">
        <v>666000</v>
      </c>
      <c r="E42" s="63">
        <v>0</v>
      </c>
    </row>
    <row r="43" spans="1:5" ht="13.5" customHeight="1" x14ac:dyDescent="0.2">
      <c r="A43" s="61" t="s">
        <v>1614</v>
      </c>
      <c r="B43" s="62" t="s">
        <v>1599</v>
      </c>
      <c r="C43" s="63">
        <v>215000</v>
      </c>
      <c r="D43" s="63">
        <v>215000</v>
      </c>
      <c r="E43" s="63">
        <v>0</v>
      </c>
    </row>
    <row r="44" spans="1:5" ht="27" customHeight="1" x14ac:dyDescent="0.2">
      <c r="A44" s="61" t="s">
        <v>1615</v>
      </c>
      <c r="B44" s="62" t="s">
        <v>1601</v>
      </c>
      <c r="C44" s="63">
        <v>35479000</v>
      </c>
      <c r="D44" s="63">
        <v>35479000</v>
      </c>
      <c r="E44" s="63">
        <v>0</v>
      </c>
    </row>
    <row r="45" spans="1:5" ht="13.5" customHeight="1" x14ac:dyDescent="0.2">
      <c r="A45" s="61" t="s">
        <v>1616</v>
      </c>
      <c r="B45" s="62" t="s">
        <v>1617</v>
      </c>
      <c r="C45" s="63">
        <v>13984000</v>
      </c>
      <c r="D45" s="63">
        <v>13984000</v>
      </c>
      <c r="E45" s="63">
        <v>0</v>
      </c>
    </row>
    <row r="46" spans="1:5" ht="13.5" customHeight="1" x14ac:dyDescent="0.2">
      <c r="A46" s="61" t="s">
        <v>1618</v>
      </c>
      <c r="B46" s="62" t="s">
        <v>1619</v>
      </c>
      <c r="C46" s="63">
        <v>1000</v>
      </c>
      <c r="D46" s="63">
        <v>1000</v>
      </c>
      <c r="E46" s="63">
        <v>0</v>
      </c>
    </row>
    <row r="47" spans="1:5" ht="13.5" customHeight="1" x14ac:dyDescent="0.2">
      <c r="A47" s="61" t="s">
        <v>1620</v>
      </c>
      <c r="B47" s="62" t="s">
        <v>1605</v>
      </c>
      <c r="C47" s="63">
        <v>352000</v>
      </c>
      <c r="D47" s="63">
        <v>352000</v>
      </c>
      <c r="E47" s="63">
        <v>0</v>
      </c>
    </row>
    <row r="48" spans="1:5" ht="13.5" customHeight="1" x14ac:dyDescent="0.2">
      <c r="A48" s="61" t="s">
        <v>1621</v>
      </c>
      <c r="B48" s="62" t="s">
        <v>1607</v>
      </c>
      <c r="C48" s="63">
        <v>113714738</v>
      </c>
      <c r="D48" s="63">
        <v>113714738</v>
      </c>
      <c r="E48" s="63">
        <v>0</v>
      </c>
    </row>
    <row r="49" spans="1:5" ht="13.5" customHeight="1" x14ac:dyDescent="0.2">
      <c r="A49" s="61" t="s">
        <v>1622</v>
      </c>
      <c r="B49" s="62" t="s">
        <v>1623</v>
      </c>
      <c r="C49" s="63">
        <v>300000</v>
      </c>
      <c r="D49" s="63">
        <v>300000</v>
      </c>
      <c r="E49" s="63">
        <v>0</v>
      </c>
    </row>
    <row r="50" spans="1:5" ht="39" customHeight="1" x14ac:dyDescent="0.2">
      <c r="A50" s="58" t="s">
        <v>1624</v>
      </c>
      <c r="B50" s="59" t="s">
        <v>1625</v>
      </c>
      <c r="C50" s="60">
        <v>393400000</v>
      </c>
      <c r="D50" s="60">
        <v>393400000</v>
      </c>
      <c r="E50" s="60">
        <v>0</v>
      </c>
    </row>
    <row r="51" spans="1:5" ht="27" customHeight="1" x14ac:dyDescent="0.2">
      <c r="A51" s="58" t="s">
        <v>1626</v>
      </c>
      <c r="B51" s="59" t="s">
        <v>1627</v>
      </c>
      <c r="C51" s="60">
        <v>683600000</v>
      </c>
      <c r="D51" s="60">
        <v>683600000</v>
      </c>
      <c r="E51" s="60">
        <v>0</v>
      </c>
    </row>
    <row r="52" spans="1:5" ht="27" customHeight="1" x14ac:dyDescent="0.2">
      <c r="A52" s="55" t="s">
        <v>1628</v>
      </c>
      <c r="B52" s="56" t="s">
        <v>1629</v>
      </c>
      <c r="C52" s="57">
        <v>72279054.299999997</v>
      </c>
      <c r="D52" s="57">
        <v>63022022</v>
      </c>
      <c r="E52" s="57">
        <v>9257032.3000000007</v>
      </c>
    </row>
    <row r="53" spans="1:5" ht="13.5" customHeight="1" x14ac:dyDescent="0.2">
      <c r="A53" s="58" t="s">
        <v>1630</v>
      </c>
      <c r="B53" s="59" t="s">
        <v>1631</v>
      </c>
      <c r="C53" s="60">
        <v>62307422</v>
      </c>
      <c r="D53" s="60">
        <v>62306422</v>
      </c>
      <c r="E53" s="60">
        <v>1000</v>
      </c>
    </row>
    <row r="54" spans="1:5" ht="13.5" customHeight="1" x14ac:dyDescent="0.2">
      <c r="A54" s="58" t="s">
        <v>1632</v>
      </c>
      <c r="B54" s="59" t="s">
        <v>1633</v>
      </c>
      <c r="C54" s="60">
        <v>9582632.3000000007</v>
      </c>
      <c r="D54" s="60">
        <v>326600</v>
      </c>
      <c r="E54" s="60">
        <v>9256032.3000000007</v>
      </c>
    </row>
    <row r="55" spans="1:5" ht="13.5" customHeight="1" x14ac:dyDescent="0.2">
      <c r="A55" s="58" t="s">
        <v>1634</v>
      </c>
      <c r="B55" s="59" t="s">
        <v>1635</v>
      </c>
      <c r="C55" s="60">
        <v>389000</v>
      </c>
      <c r="D55" s="60">
        <v>389000</v>
      </c>
      <c r="E55" s="60">
        <v>0</v>
      </c>
    </row>
    <row r="56" spans="1:5" ht="39" customHeight="1" x14ac:dyDescent="0.2">
      <c r="A56" s="55" t="s">
        <v>1636</v>
      </c>
      <c r="B56" s="56" t="s">
        <v>1637</v>
      </c>
      <c r="C56" s="57">
        <v>218600</v>
      </c>
      <c r="D56" s="57">
        <v>218600</v>
      </c>
      <c r="E56" s="57">
        <v>0</v>
      </c>
    </row>
    <row r="57" spans="1:5" ht="13.5" customHeight="1" x14ac:dyDescent="0.2">
      <c r="A57" s="58" t="s">
        <v>1638</v>
      </c>
      <c r="B57" s="59" t="s">
        <v>1639</v>
      </c>
      <c r="C57" s="60">
        <v>218600</v>
      </c>
      <c r="D57" s="60">
        <v>218600</v>
      </c>
      <c r="E57" s="60">
        <v>0</v>
      </c>
    </row>
    <row r="58" spans="1:5" ht="51" x14ac:dyDescent="0.2">
      <c r="A58" s="61" t="s">
        <v>1640</v>
      </c>
      <c r="B58" s="62" t="s">
        <v>1641</v>
      </c>
      <c r="C58" s="63">
        <v>218600</v>
      </c>
      <c r="D58" s="63">
        <v>218600</v>
      </c>
      <c r="E58" s="63">
        <v>0</v>
      </c>
    </row>
    <row r="59" spans="1:5" ht="13.5" customHeight="1" x14ac:dyDescent="0.2">
      <c r="A59" s="55" t="s">
        <v>1642</v>
      </c>
      <c r="B59" s="56" t="s">
        <v>1643</v>
      </c>
      <c r="C59" s="57">
        <v>63707220.700000003</v>
      </c>
      <c r="D59" s="57">
        <v>1108821</v>
      </c>
      <c r="E59" s="57">
        <v>62598399.700000003</v>
      </c>
    </row>
    <row r="60" spans="1:5" ht="13.5" customHeight="1" x14ac:dyDescent="0.2">
      <c r="A60" s="58" t="s">
        <v>1644</v>
      </c>
      <c r="B60" s="59" t="s">
        <v>1645</v>
      </c>
      <c r="C60" s="60">
        <v>3659293.7</v>
      </c>
      <c r="D60" s="60">
        <v>1060894</v>
      </c>
      <c r="E60" s="60">
        <v>2598399.7000000002</v>
      </c>
    </row>
    <row r="61" spans="1:5" ht="39" customHeight="1" x14ac:dyDescent="0.2">
      <c r="A61" s="58" t="s">
        <v>1646</v>
      </c>
      <c r="B61" s="59" t="s">
        <v>1647</v>
      </c>
      <c r="C61" s="60">
        <v>60047927</v>
      </c>
      <c r="D61" s="60">
        <v>47927</v>
      </c>
      <c r="E61" s="60">
        <v>60000000</v>
      </c>
    </row>
    <row r="62" spans="1:5" ht="13.5" customHeight="1" x14ac:dyDescent="0.2">
      <c r="A62" s="52" t="s">
        <v>1648</v>
      </c>
      <c r="B62" s="53" t="s">
        <v>1649</v>
      </c>
      <c r="C62" s="54">
        <v>359000219</v>
      </c>
      <c r="D62" s="54">
        <v>282017689.80000001</v>
      </c>
      <c r="E62" s="54">
        <v>76982529.200000003</v>
      </c>
    </row>
    <row r="63" spans="1:5" ht="27" customHeight="1" x14ac:dyDescent="0.2">
      <c r="A63" s="55" t="s">
        <v>1650</v>
      </c>
      <c r="B63" s="56" t="s">
        <v>1651</v>
      </c>
      <c r="C63" s="57">
        <v>233192774.70000002</v>
      </c>
      <c r="D63" s="57">
        <v>230048768.20000002</v>
      </c>
      <c r="E63" s="57">
        <v>3144006.5</v>
      </c>
    </row>
    <row r="64" spans="1:5" ht="89.25" x14ac:dyDescent="0.2">
      <c r="A64" s="58" t="s">
        <v>1652</v>
      </c>
      <c r="B64" s="59" t="s">
        <v>1653</v>
      </c>
      <c r="C64" s="60">
        <v>71609586.799999997</v>
      </c>
      <c r="D64" s="60">
        <v>70340900</v>
      </c>
      <c r="E64" s="60">
        <v>1268686.8</v>
      </c>
    </row>
    <row r="65" spans="1:5" ht="39" customHeight="1" x14ac:dyDescent="0.2">
      <c r="A65" s="58" t="s">
        <v>1654</v>
      </c>
      <c r="B65" s="59" t="s">
        <v>1655</v>
      </c>
      <c r="C65" s="60">
        <v>146000000</v>
      </c>
      <c r="D65" s="60">
        <v>146000000</v>
      </c>
      <c r="E65" s="60">
        <v>0</v>
      </c>
    </row>
    <row r="66" spans="1:5" ht="27" customHeight="1" x14ac:dyDescent="0.2">
      <c r="A66" s="58" t="s">
        <v>1656</v>
      </c>
      <c r="B66" s="59" t="s">
        <v>1657</v>
      </c>
      <c r="C66" s="60">
        <v>2110</v>
      </c>
      <c r="D66" s="60">
        <v>2110</v>
      </c>
      <c r="E66" s="60">
        <v>0</v>
      </c>
    </row>
    <row r="67" spans="1:5" ht="13.5" customHeight="1" x14ac:dyDescent="0.2">
      <c r="A67" s="58" t="s">
        <v>1658</v>
      </c>
      <c r="B67" s="59" t="s">
        <v>1659</v>
      </c>
      <c r="C67" s="60">
        <v>15581077.9</v>
      </c>
      <c r="D67" s="60">
        <v>13705758.200000001</v>
      </c>
      <c r="E67" s="60">
        <v>1875319.7</v>
      </c>
    </row>
    <row r="68" spans="1:5" ht="27" customHeight="1" x14ac:dyDescent="0.2">
      <c r="A68" s="55" t="s">
        <v>1660</v>
      </c>
      <c r="B68" s="56" t="s">
        <v>1661</v>
      </c>
      <c r="C68" s="57">
        <v>13748113.4</v>
      </c>
      <c r="D68" s="57">
        <v>4892760</v>
      </c>
      <c r="E68" s="57">
        <v>8855353.4000000004</v>
      </c>
    </row>
    <row r="69" spans="1:5" ht="13.5" customHeight="1" x14ac:dyDescent="0.2">
      <c r="A69" s="58" t="s">
        <v>1662</v>
      </c>
      <c r="B69" s="59" t="s">
        <v>1663</v>
      </c>
      <c r="C69" s="60">
        <v>3975217.4</v>
      </c>
      <c r="D69" s="60">
        <v>1660386.1</v>
      </c>
      <c r="E69" s="60">
        <v>2314831.3000000003</v>
      </c>
    </row>
    <row r="70" spans="1:5" ht="51" x14ac:dyDescent="0.2">
      <c r="A70" s="61" t="s">
        <v>1664</v>
      </c>
      <c r="B70" s="62" t="s">
        <v>1665</v>
      </c>
      <c r="C70" s="63">
        <v>28000</v>
      </c>
      <c r="D70" s="63">
        <v>28000</v>
      </c>
      <c r="E70" s="63">
        <v>0</v>
      </c>
    </row>
    <row r="71" spans="1:5" ht="39" customHeight="1" x14ac:dyDescent="0.2">
      <c r="A71" s="61" t="s">
        <v>1666</v>
      </c>
      <c r="B71" s="62" t="s">
        <v>1667</v>
      </c>
      <c r="C71" s="63">
        <v>15333</v>
      </c>
      <c r="D71" s="63">
        <v>15333</v>
      </c>
      <c r="E71" s="63">
        <v>0</v>
      </c>
    </row>
    <row r="72" spans="1:5" ht="89.25" x14ac:dyDescent="0.2">
      <c r="A72" s="61" t="s">
        <v>1668</v>
      </c>
      <c r="B72" s="62" t="s">
        <v>1669</v>
      </c>
      <c r="C72" s="63">
        <v>23000</v>
      </c>
      <c r="D72" s="63">
        <v>23000</v>
      </c>
      <c r="E72" s="63">
        <v>0</v>
      </c>
    </row>
    <row r="73" spans="1:5" ht="39" customHeight="1" x14ac:dyDescent="0.2">
      <c r="A73" s="61" t="s">
        <v>1670</v>
      </c>
      <c r="B73" s="62" t="s">
        <v>1671</v>
      </c>
      <c r="C73" s="63">
        <v>2290.1</v>
      </c>
      <c r="D73" s="63">
        <v>2290.1</v>
      </c>
      <c r="E73" s="63">
        <v>0</v>
      </c>
    </row>
    <row r="74" spans="1:5" ht="76.5" x14ac:dyDescent="0.2">
      <c r="A74" s="61" t="s">
        <v>1672</v>
      </c>
      <c r="B74" s="62" t="s">
        <v>1673</v>
      </c>
      <c r="C74" s="63">
        <v>726.7</v>
      </c>
      <c r="D74" s="63">
        <v>726.7</v>
      </c>
      <c r="E74" s="63">
        <v>0</v>
      </c>
    </row>
    <row r="75" spans="1:5" ht="39" customHeight="1" x14ac:dyDescent="0.2">
      <c r="A75" s="61" t="s">
        <v>1674</v>
      </c>
      <c r="B75" s="62" t="s">
        <v>1675</v>
      </c>
      <c r="C75" s="63">
        <v>3500</v>
      </c>
      <c r="D75" s="63">
        <v>3500</v>
      </c>
      <c r="E75" s="63">
        <v>0</v>
      </c>
    </row>
    <row r="76" spans="1:5" ht="63.75" x14ac:dyDescent="0.2">
      <c r="A76" s="61" t="s">
        <v>1676</v>
      </c>
      <c r="B76" s="62" t="s">
        <v>1677</v>
      </c>
      <c r="C76" s="63">
        <v>9950</v>
      </c>
      <c r="D76" s="63">
        <v>9950</v>
      </c>
      <c r="E76" s="63">
        <v>0</v>
      </c>
    </row>
    <row r="77" spans="1:5" ht="39" customHeight="1" x14ac:dyDescent="0.2">
      <c r="A77" s="61" t="s">
        <v>1678</v>
      </c>
      <c r="B77" s="62" t="s">
        <v>1679</v>
      </c>
      <c r="C77" s="63">
        <v>560000</v>
      </c>
      <c r="D77" s="63">
        <v>504000</v>
      </c>
      <c r="E77" s="63">
        <v>56000</v>
      </c>
    </row>
    <row r="78" spans="1:5" ht="39" customHeight="1" x14ac:dyDescent="0.2">
      <c r="A78" s="61" t="s">
        <v>1680</v>
      </c>
      <c r="B78" s="62" t="s">
        <v>1681</v>
      </c>
      <c r="C78" s="63">
        <v>550</v>
      </c>
      <c r="D78" s="63">
        <v>550</v>
      </c>
      <c r="E78" s="63">
        <v>0</v>
      </c>
    </row>
    <row r="79" spans="1:5" ht="27" customHeight="1" x14ac:dyDescent="0.2">
      <c r="A79" s="61" t="s">
        <v>1682</v>
      </c>
      <c r="B79" s="62" t="s">
        <v>1683</v>
      </c>
      <c r="C79" s="63">
        <v>1324</v>
      </c>
      <c r="D79" s="63">
        <v>1324</v>
      </c>
      <c r="E79" s="63">
        <v>0</v>
      </c>
    </row>
    <row r="80" spans="1:5" ht="27" customHeight="1" x14ac:dyDescent="0.2">
      <c r="A80" s="61" t="s">
        <v>1684</v>
      </c>
      <c r="B80" s="62" t="s">
        <v>1685</v>
      </c>
      <c r="C80" s="63">
        <v>182.8</v>
      </c>
      <c r="D80" s="63">
        <v>182.8</v>
      </c>
      <c r="E80" s="63">
        <v>0</v>
      </c>
    </row>
    <row r="81" spans="1:5" ht="13.5" customHeight="1" x14ac:dyDescent="0.2">
      <c r="A81" s="61" t="s">
        <v>1686</v>
      </c>
      <c r="B81" s="62" t="s">
        <v>1687</v>
      </c>
      <c r="C81" s="63">
        <v>2242827.7000000002</v>
      </c>
      <c r="D81" s="63">
        <v>129245.7</v>
      </c>
      <c r="E81" s="63">
        <v>2113582</v>
      </c>
    </row>
    <row r="82" spans="1:5" ht="27" customHeight="1" x14ac:dyDescent="0.2">
      <c r="A82" s="61" t="s">
        <v>1688</v>
      </c>
      <c r="B82" s="62" t="s">
        <v>1689</v>
      </c>
      <c r="C82" s="63">
        <v>230000</v>
      </c>
      <c r="D82" s="63">
        <v>230000</v>
      </c>
      <c r="E82" s="63">
        <v>0</v>
      </c>
    </row>
    <row r="83" spans="1:5" ht="191.25" x14ac:dyDescent="0.2">
      <c r="A83" s="61" t="s">
        <v>1690</v>
      </c>
      <c r="B83" s="62" t="s">
        <v>1691</v>
      </c>
      <c r="C83" s="63">
        <v>808328.5</v>
      </c>
      <c r="D83" s="63">
        <v>687079.20000000007</v>
      </c>
      <c r="E83" s="63">
        <v>121249.3</v>
      </c>
    </row>
    <row r="84" spans="1:5" ht="102" x14ac:dyDescent="0.2">
      <c r="A84" s="61" t="s">
        <v>1692</v>
      </c>
      <c r="B84" s="62" t="s">
        <v>1693</v>
      </c>
      <c r="C84" s="63">
        <v>3300</v>
      </c>
      <c r="D84" s="63">
        <v>3300</v>
      </c>
      <c r="E84" s="63">
        <v>0</v>
      </c>
    </row>
    <row r="85" spans="1:5" ht="27" customHeight="1" x14ac:dyDescent="0.2">
      <c r="A85" s="61" t="s">
        <v>1694</v>
      </c>
      <c r="B85" s="62" t="s">
        <v>1695</v>
      </c>
      <c r="C85" s="63">
        <v>5904.6</v>
      </c>
      <c r="D85" s="63">
        <v>5904.6</v>
      </c>
      <c r="E85" s="63">
        <v>0</v>
      </c>
    </row>
    <row r="86" spans="1:5" ht="39" customHeight="1" x14ac:dyDescent="0.2">
      <c r="A86" s="61" t="s">
        <v>1696</v>
      </c>
      <c r="B86" s="62" t="s">
        <v>1697</v>
      </c>
      <c r="C86" s="63">
        <v>40000</v>
      </c>
      <c r="D86" s="63">
        <v>16000</v>
      </c>
      <c r="E86" s="63">
        <v>24000</v>
      </c>
    </row>
    <row r="87" spans="1:5" ht="39" customHeight="1" x14ac:dyDescent="0.2">
      <c r="A87" s="58" t="s">
        <v>1698</v>
      </c>
      <c r="B87" s="59" t="s">
        <v>1699</v>
      </c>
      <c r="C87" s="60">
        <v>1062138.8</v>
      </c>
      <c r="D87" s="60">
        <v>0</v>
      </c>
      <c r="E87" s="60">
        <v>1062138.8</v>
      </c>
    </row>
    <row r="88" spans="1:5" ht="27" customHeight="1" x14ac:dyDescent="0.2">
      <c r="A88" s="58" t="s">
        <v>1700</v>
      </c>
      <c r="B88" s="59" t="s">
        <v>1701</v>
      </c>
      <c r="C88" s="60">
        <v>4866393.3</v>
      </c>
      <c r="D88" s="60">
        <v>0</v>
      </c>
      <c r="E88" s="60">
        <v>4866393.3</v>
      </c>
    </row>
    <row r="89" spans="1:5" ht="13.5" customHeight="1" x14ac:dyDescent="0.2">
      <c r="A89" s="58" t="s">
        <v>1702</v>
      </c>
      <c r="B89" s="59" t="s">
        <v>1703</v>
      </c>
      <c r="C89" s="60">
        <v>1079722.5</v>
      </c>
      <c r="D89" s="60">
        <v>1079722.5</v>
      </c>
      <c r="E89" s="60">
        <v>0</v>
      </c>
    </row>
    <row r="90" spans="1:5" ht="13.5" customHeight="1" x14ac:dyDescent="0.2">
      <c r="A90" s="58" t="s">
        <v>1704</v>
      </c>
      <c r="B90" s="59" t="s">
        <v>1705</v>
      </c>
      <c r="C90" s="60">
        <v>1223980</v>
      </c>
      <c r="D90" s="60">
        <v>611990</v>
      </c>
      <c r="E90" s="60">
        <v>611990</v>
      </c>
    </row>
    <row r="91" spans="1:5" ht="39" customHeight="1" x14ac:dyDescent="0.2">
      <c r="A91" s="58" t="s">
        <v>1706</v>
      </c>
      <c r="B91" s="59" t="s">
        <v>1707</v>
      </c>
      <c r="C91" s="60">
        <v>800714</v>
      </c>
      <c r="D91" s="60">
        <v>800714</v>
      </c>
      <c r="E91" s="60">
        <v>0</v>
      </c>
    </row>
    <row r="92" spans="1:5" ht="39" customHeight="1" x14ac:dyDescent="0.2">
      <c r="A92" s="58" t="s">
        <v>1708</v>
      </c>
      <c r="B92" s="59" t="s">
        <v>1709</v>
      </c>
      <c r="C92" s="60">
        <v>361000</v>
      </c>
      <c r="D92" s="60">
        <v>361000</v>
      </c>
      <c r="E92" s="60">
        <v>0</v>
      </c>
    </row>
    <row r="93" spans="1:5" ht="13.5" customHeight="1" x14ac:dyDescent="0.2">
      <c r="A93" s="58" t="s">
        <v>1710</v>
      </c>
      <c r="B93" s="59" t="s">
        <v>1711</v>
      </c>
      <c r="C93" s="60">
        <v>142204.6</v>
      </c>
      <c r="D93" s="60">
        <v>142204.6</v>
      </c>
      <c r="E93" s="60">
        <v>0</v>
      </c>
    </row>
    <row r="94" spans="1:5" ht="13.5" customHeight="1" x14ac:dyDescent="0.2">
      <c r="A94" s="58" t="s">
        <v>1712</v>
      </c>
      <c r="B94" s="59" t="s">
        <v>1713</v>
      </c>
      <c r="C94" s="60">
        <v>180742.80000000002</v>
      </c>
      <c r="D94" s="60">
        <v>180742.80000000002</v>
      </c>
      <c r="E94" s="60">
        <v>0</v>
      </c>
    </row>
    <row r="95" spans="1:5" ht="51" x14ac:dyDescent="0.2">
      <c r="A95" s="61" t="s">
        <v>1714</v>
      </c>
      <c r="B95" s="62" t="s">
        <v>1715</v>
      </c>
      <c r="C95" s="63">
        <v>180742.80000000002</v>
      </c>
      <c r="D95" s="63">
        <v>180742.80000000002</v>
      </c>
      <c r="E95" s="63">
        <v>0</v>
      </c>
    </row>
    <row r="96" spans="1:5" ht="51" x14ac:dyDescent="0.2">
      <c r="A96" s="58" t="s">
        <v>1716</v>
      </c>
      <c r="B96" s="59" t="s">
        <v>1717</v>
      </c>
      <c r="C96" s="60">
        <v>56000</v>
      </c>
      <c r="D96" s="60">
        <v>56000</v>
      </c>
      <c r="E96" s="60">
        <v>0</v>
      </c>
    </row>
    <row r="97" spans="1:5" ht="13.5" customHeight="1" x14ac:dyDescent="0.2">
      <c r="A97" s="55" t="s">
        <v>1718</v>
      </c>
      <c r="B97" s="56" t="s">
        <v>1719</v>
      </c>
      <c r="C97" s="57">
        <v>48977730.300000004</v>
      </c>
      <c r="D97" s="57">
        <v>47076161.600000001</v>
      </c>
      <c r="E97" s="57">
        <v>1901568.7</v>
      </c>
    </row>
    <row r="98" spans="1:5" ht="51" x14ac:dyDescent="0.2">
      <c r="A98" s="58" t="s">
        <v>1720</v>
      </c>
      <c r="B98" s="59" t="s">
        <v>1721</v>
      </c>
      <c r="C98" s="60">
        <v>79121</v>
      </c>
      <c r="D98" s="60">
        <v>79121</v>
      </c>
      <c r="E98" s="60">
        <v>0</v>
      </c>
    </row>
    <row r="99" spans="1:5" ht="39" customHeight="1" x14ac:dyDescent="0.2">
      <c r="A99" s="58" t="s">
        <v>1722</v>
      </c>
      <c r="B99" s="59" t="s">
        <v>1723</v>
      </c>
      <c r="C99" s="60">
        <v>5361</v>
      </c>
      <c r="D99" s="60">
        <v>5361</v>
      </c>
      <c r="E99" s="60">
        <v>0</v>
      </c>
    </row>
    <row r="100" spans="1:5" ht="76.5" x14ac:dyDescent="0.2">
      <c r="A100" s="58" t="s">
        <v>1724</v>
      </c>
      <c r="B100" s="59" t="s">
        <v>1725</v>
      </c>
      <c r="C100" s="60">
        <v>5000</v>
      </c>
      <c r="D100" s="60">
        <v>2500</v>
      </c>
      <c r="E100" s="60">
        <v>2500</v>
      </c>
    </row>
    <row r="101" spans="1:5" ht="13.5" customHeight="1" x14ac:dyDescent="0.2">
      <c r="A101" s="58" t="s">
        <v>1726</v>
      </c>
      <c r="B101" s="59" t="s">
        <v>1659</v>
      </c>
      <c r="C101" s="60">
        <v>21852980</v>
      </c>
      <c r="D101" s="60">
        <v>21027980</v>
      </c>
      <c r="E101" s="60">
        <v>825000</v>
      </c>
    </row>
    <row r="102" spans="1:5" ht="13.5" customHeight="1" x14ac:dyDescent="0.2">
      <c r="A102" s="61" t="s">
        <v>1727</v>
      </c>
      <c r="B102" s="62" t="s">
        <v>1659</v>
      </c>
      <c r="C102" s="63">
        <v>20940353</v>
      </c>
      <c r="D102" s="63">
        <v>20940353</v>
      </c>
      <c r="E102" s="63">
        <v>0</v>
      </c>
    </row>
    <row r="103" spans="1:5" ht="51" x14ac:dyDescent="0.2">
      <c r="A103" s="61" t="s">
        <v>1728</v>
      </c>
      <c r="B103" s="62" t="s">
        <v>1729</v>
      </c>
      <c r="C103" s="63">
        <v>12000</v>
      </c>
      <c r="D103" s="63">
        <v>2400</v>
      </c>
      <c r="E103" s="63">
        <v>9600</v>
      </c>
    </row>
    <row r="104" spans="1:5" ht="27" customHeight="1" x14ac:dyDescent="0.2">
      <c r="A104" s="61" t="s">
        <v>1730</v>
      </c>
      <c r="B104" s="62" t="s">
        <v>1731</v>
      </c>
      <c r="C104" s="63">
        <v>66887</v>
      </c>
      <c r="D104" s="63">
        <v>66887</v>
      </c>
      <c r="E104" s="63">
        <v>0</v>
      </c>
    </row>
    <row r="105" spans="1:5" ht="63.75" x14ac:dyDescent="0.2">
      <c r="A105" s="61" t="s">
        <v>1732</v>
      </c>
      <c r="B105" s="62" t="s">
        <v>1733</v>
      </c>
      <c r="C105" s="63">
        <v>896</v>
      </c>
      <c r="D105" s="63">
        <v>896</v>
      </c>
      <c r="E105" s="63">
        <v>0</v>
      </c>
    </row>
    <row r="106" spans="1:5" ht="64.5" customHeight="1" x14ac:dyDescent="0.2">
      <c r="A106" s="61" t="s">
        <v>1734</v>
      </c>
      <c r="B106" s="62" t="s">
        <v>1735</v>
      </c>
      <c r="C106" s="63">
        <v>16927</v>
      </c>
      <c r="D106" s="63">
        <v>16927</v>
      </c>
      <c r="E106" s="63">
        <v>0</v>
      </c>
    </row>
    <row r="107" spans="1:5" ht="51" x14ac:dyDescent="0.2">
      <c r="A107" s="61" t="s">
        <v>1736</v>
      </c>
      <c r="B107" s="62" t="s">
        <v>1737</v>
      </c>
      <c r="C107" s="63">
        <v>30000</v>
      </c>
      <c r="D107" s="63">
        <v>0</v>
      </c>
      <c r="E107" s="63">
        <v>30000</v>
      </c>
    </row>
    <row r="108" spans="1:5" ht="127.5" x14ac:dyDescent="0.2">
      <c r="A108" s="61" t="s">
        <v>1738</v>
      </c>
      <c r="B108" s="62" t="s">
        <v>1739</v>
      </c>
      <c r="C108" s="63">
        <v>517</v>
      </c>
      <c r="D108" s="63">
        <v>517</v>
      </c>
      <c r="E108" s="63">
        <v>0</v>
      </c>
    </row>
    <row r="109" spans="1:5" ht="89.25" x14ac:dyDescent="0.2">
      <c r="A109" s="61" t="s">
        <v>1740</v>
      </c>
      <c r="B109" s="62" t="s">
        <v>1741</v>
      </c>
      <c r="C109" s="63">
        <v>785400</v>
      </c>
      <c r="D109" s="63">
        <v>0</v>
      </c>
      <c r="E109" s="63">
        <v>785400</v>
      </c>
    </row>
    <row r="110" spans="1:5" ht="27" customHeight="1" x14ac:dyDescent="0.2">
      <c r="A110" s="58" t="s">
        <v>1742</v>
      </c>
      <c r="B110" s="59" t="s">
        <v>1743</v>
      </c>
      <c r="C110" s="60">
        <v>7170141.1000000006</v>
      </c>
      <c r="D110" s="60">
        <v>6096072.4000000004</v>
      </c>
      <c r="E110" s="60">
        <v>1074068.7</v>
      </c>
    </row>
    <row r="111" spans="1:5" ht="27" customHeight="1" x14ac:dyDescent="0.2">
      <c r="A111" s="61" t="s">
        <v>1744</v>
      </c>
      <c r="B111" s="62" t="s">
        <v>1745</v>
      </c>
      <c r="C111" s="63">
        <v>1061199.8999999999</v>
      </c>
      <c r="D111" s="63">
        <v>1061199.8999999999</v>
      </c>
      <c r="E111" s="63">
        <v>0</v>
      </c>
    </row>
    <row r="112" spans="1:5" ht="27" customHeight="1" x14ac:dyDescent="0.2">
      <c r="A112" s="61" t="s">
        <v>1746</v>
      </c>
      <c r="B112" s="62" t="s">
        <v>1747</v>
      </c>
      <c r="C112" s="63">
        <v>5034262.5</v>
      </c>
      <c r="D112" s="63">
        <v>5034262.5</v>
      </c>
      <c r="E112" s="63">
        <v>0</v>
      </c>
    </row>
    <row r="113" spans="1:5" ht="63.75" x14ac:dyDescent="0.2">
      <c r="A113" s="61" t="s">
        <v>1748</v>
      </c>
      <c r="B113" s="62" t="s">
        <v>1749</v>
      </c>
      <c r="C113" s="63">
        <v>110</v>
      </c>
      <c r="D113" s="63">
        <v>110</v>
      </c>
      <c r="E113" s="63">
        <v>0</v>
      </c>
    </row>
    <row r="114" spans="1:5" ht="27" customHeight="1" x14ac:dyDescent="0.2">
      <c r="A114" s="61" t="s">
        <v>1750</v>
      </c>
      <c r="B114" s="62" t="s">
        <v>1751</v>
      </c>
      <c r="C114" s="63">
        <v>500</v>
      </c>
      <c r="D114" s="63">
        <v>500</v>
      </c>
      <c r="E114" s="63">
        <v>0</v>
      </c>
    </row>
    <row r="115" spans="1:5" ht="89.25" x14ac:dyDescent="0.2">
      <c r="A115" s="61" t="s">
        <v>1752</v>
      </c>
      <c r="B115" s="62" t="s">
        <v>1753</v>
      </c>
      <c r="C115" s="63">
        <v>5600</v>
      </c>
      <c r="D115" s="63">
        <v>0</v>
      </c>
      <c r="E115" s="63">
        <v>5600</v>
      </c>
    </row>
    <row r="116" spans="1:5" ht="65.25" customHeight="1" x14ac:dyDescent="0.2">
      <c r="A116" s="61" t="s">
        <v>1754</v>
      </c>
      <c r="B116" s="62" t="s">
        <v>1755</v>
      </c>
      <c r="C116" s="63">
        <v>28500</v>
      </c>
      <c r="D116" s="63">
        <v>0</v>
      </c>
      <c r="E116" s="63">
        <v>28500</v>
      </c>
    </row>
    <row r="117" spans="1:5" ht="64.5" customHeight="1" x14ac:dyDescent="0.2">
      <c r="A117" s="61" t="s">
        <v>1756</v>
      </c>
      <c r="B117" s="62" t="s">
        <v>1757</v>
      </c>
      <c r="C117" s="63">
        <v>1039968.7000000001</v>
      </c>
      <c r="D117" s="63">
        <v>0</v>
      </c>
      <c r="E117" s="63">
        <v>1039968.7000000001</v>
      </c>
    </row>
    <row r="118" spans="1:5" ht="39" customHeight="1" x14ac:dyDescent="0.2">
      <c r="A118" s="58" t="s">
        <v>1758</v>
      </c>
      <c r="B118" s="59" t="s">
        <v>1759</v>
      </c>
      <c r="C118" s="60">
        <v>2445173.7999999998</v>
      </c>
      <c r="D118" s="60">
        <v>2445173.7999999998</v>
      </c>
      <c r="E118" s="60">
        <v>0</v>
      </c>
    </row>
    <row r="119" spans="1:5" ht="27" customHeight="1" x14ac:dyDescent="0.2">
      <c r="A119" s="58" t="s">
        <v>1760</v>
      </c>
      <c r="B119" s="59" t="s">
        <v>1761</v>
      </c>
      <c r="C119" s="60">
        <v>17419953.399999999</v>
      </c>
      <c r="D119" s="60">
        <v>17419953.399999999</v>
      </c>
      <c r="E119" s="60">
        <v>0</v>
      </c>
    </row>
    <row r="120" spans="1:5" ht="27" customHeight="1" x14ac:dyDescent="0.2">
      <c r="A120" s="61" t="s">
        <v>1762</v>
      </c>
      <c r="B120" s="62" t="s">
        <v>1763</v>
      </c>
      <c r="C120" s="63">
        <v>7817443.6000000006</v>
      </c>
      <c r="D120" s="63">
        <v>7817443.6000000006</v>
      </c>
      <c r="E120" s="63">
        <v>0</v>
      </c>
    </row>
    <row r="121" spans="1:5" ht="27" customHeight="1" x14ac:dyDescent="0.2">
      <c r="A121" s="61" t="s">
        <v>1764</v>
      </c>
      <c r="B121" s="62" t="s">
        <v>1765</v>
      </c>
      <c r="C121" s="63">
        <v>3677345.1</v>
      </c>
      <c r="D121" s="63">
        <v>3677345.1</v>
      </c>
      <c r="E121" s="63">
        <v>0</v>
      </c>
    </row>
    <row r="122" spans="1:5" ht="13.5" customHeight="1" x14ac:dyDescent="0.2">
      <c r="A122" s="61" t="s">
        <v>1766</v>
      </c>
      <c r="B122" s="62" t="s">
        <v>1767</v>
      </c>
      <c r="C122" s="63">
        <v>5925164.7000000002</v>
      </c>
      <c r="D122" s="63">
        <v>5925164.7000000002</v>
      </c>
      <c r="E122" s="63">
        <v>0</v>
      </c>
    </row>
    <row r="123" spans="1:5" ht="13.5" customHeight="1" x14ac:dyDescent="0.2">
      <c r="A123" s="55" t="s">
        <v>1768</v>
      </c>
      <c r="B123" s="56" t="s">
        <v>1769</v>
      </c>
      <c r="C123" s="57">
        <v>63081600.600000001</v>
      </c>
      <c r="D123" s="57">
        <v>0</v>
      </c>
      <c r="E123" s="57">
        <v>63081600.600000001</v>
      </c>
    </row>
    <row r="124" spans="1:5" ht="27" customHeight="1" x14ac:dyDescent="0.2">
      <c r="A124" s="58" t="s">
        <v>1770</v>
      </c>
      <c r="B124" s="59" t="s">
        <v>1771</v>
      </c>
      <c r="C124" s="60">
        <v>62658284</v>
      </c>
      <c r="D124" s="60">
        <v>0</v>
      </c>
      <c r="E124" s="60">
        <v>62658284</v>
      </c>
    </row>
    <row r="125" spans="1:5" ht="27" customHeight="1" x14ac:dyDescent="0.2">
      <c r="A125" s="58" t="s">
        <v>1772</v>
      </c>
      <c r="B125" s="59" t="s">
        <v>1773</v>
      </c>
      <c r="C125" s="60">
        <v>423316.60000000003</v>
      </c>
      <c r="D125" s="60">
        <v>0</v>
      </c>
      <c r="E125" s="60">
        <v>423316.60000000003</v>
      </c>
    </row>
    <row r="126" spans="1:5" ht="13.5" customHeight="1" x14ac:dyDescent="0.2">
      <c r="A126" s="52" t="s">
        <v>1774</v>
      </c>
      <c r="B126" s="53" t="s">
        <v>1775</v>
      </c>
      <c r="C126" s="54">
        <v>398110</v>
      </c>
      <c r="D126" s="54">
        <v>74254.900000000009</v>
      </c>
      <c r="E126" s="54">
        <v>323855.09999999998</v>
      </c>
    </row>
    <row r="127" spans="1:5" ht="13.5" customHeight="1" x14ac:dyDescent="0.2">
      <c r="A127" s="55" t="s">
        <v>1776</v>
      </c>
      <c r="B127" s="56" t="s">
        <v>1777</v>
      </c>
      <c r="C127" s="57">
        <v>59967.4</v>
      </c>
      <c r="D127" s="57">
        <v>59967.4</v>
      </c>
      <c r="E127" s="57">
        <v>0</v>
      </c>
    </row>
    <row r="128" spans="1:5" ht="64.5" customHeight="1" x14ac:dyDescent="0.2">
      <c r="A128" s="58" t="s">
        <v>1778</v>
      </c>
      <c r="B128" s="59" t="s">
        <v>1779</v>
      </c>
      <c r="C128" s="60">
        <v>32126</v>
      </c>
      <c r="D128" s="60">
        <v>32126</v>
      </c>
      <c r="E128" s="60">
        <v>0</v>
      </c>
    </row>
    <row r="129" spans="1:5" ht="27" customHeight="1" x14ac:dyDescent="0.2">
      <c r="A129" s="58" t="s">
        <v>1780</v>
      </c>
      <c r="B129" s="59" t="s">
        <v>1781</v>
      </c>
      <c r="C129" s="60">
        <v>27841.4</v>
      </c>
      <c r="D129" s="60">
        <v>27841.4</v>
      </c>
      <c r="E129" s="60">
        <v>0</v>
      </c>
    </row>
    <row r="130" spans="1:5" ht="27" x14ac:dyDescent="0.2">
      <c r="A130" s="55" t="s">
        <v>1782</v>
      </c>
      <c r="B130" s="56" t="s">
        <v>1783</v>
      </c>
      <c r="C130" s="57">
        <v>323855.09999999998</v>
      </c>
      <c r="D130" s="57">
        <v>0</v>
      </c>
      <c r="E130" s="57">
        <v>323855.09999999998</v>
      </c>
    </row>
    <row r="131" spans="1:5" ht="27" customHeight="1" x14ac:dyDescent="0.2">
      <c r="A131" s="58" t="s">
        <v>1784</v>
      </c>
      <c r="B131" s="59" t="s">
        <v>1785</v>
      </c>
      <c r="C131" s="60">
        <v>323755.09999999998</v>
      </c>
      <c r="D131" s="60">
        <v>0</v>
      </c>
      <c r="E131" s="60">
        <v>323755.09999999998</v>
      </c>
    </row>
    <row r="132" spans="1:5" ht="27" customHeight="1" x14ac:dyDescent="0.2">
      <c r="A132" s="58" t="s">
        <v>1786</v>
      </c>
      <c r="B132" s="59" t="s">
        <v>1787</v>
      </c>
      <c r="C132" s="60">
        <v>100</v>
      </c>
      <c r="D132" s="60">
        <v>0</v>
      </c>
      <c r="E132" s="60">
        <v>100</v>
      </c>
    </row>
    <row r="133" spans="1:5" ht="27" customHeight="1" x14ac:dyDescent="0.2">
      <c r="A133" s="55" t="s">
        <v>1788</v>
      </c>
      <c r="B133" s="56" t="s">
        <v>1789</v>
      </c>
      <c r="C133" s="57">
        <v>14287.5</v>
      </c>
      <c r="D133" s="57">
        <v>14287.5</v>
      </c>
      <c r="E133" s="57">
        <v>0</v>
      </c>
    </row>
    <row r="134" spans="1:5" ht="13.5" customHeight="1" x14ac:dyDescent="0.2">
      <c r="A134" s="58" t="s">
        <v>1790</v>
      </c>
      <c r="B134" s="59" t="s">
        <v>1791</v>
      </c>
      <c r="C134" s="60">
        <v>14287.5</v>
      </c>
      <c r="D134" s="60">
        <v>14287.5</v>
      </c>
      <c r="E134" s="60">
        <v>0</v>
      </c>
    </row>
    <row r="135" spans="1:5" ht="13.5" customHeight="1" x14ac:dyDescent="0.2">
      <c r="A135" s="52" t="s">
        <v>1545</v>
      </c>
      <c r="B135" s="53" t="s">
        <v>1546</v>
      </c>
      <c r="C135" s="54">
        <v>38106093.700000003</v>
      </c>
      <c r="D135" s="54">
        <v>24679000</v>
      </c>
      <c r="E135" s="54">
        <v>13427093.700000001</v>
      </c>
    </row>
    <row r="136" spans="1:5" ht="40.5" x14ac:dyDescent="0.2">
      <c r="A136" s="55" t="s">
        <v>1792</v>
      </c>
      <c r="B136" s="56" t="s">
        <v>1793</v>
      </c>
      <c r="C136" s="57">
        <v>38106093.700000003</v>
      </c>
      <c r="D136" s="57">
        <v>24679000</v>
      </c>
      <c r="E136" s="57">
        <v>13427093.700000001</v>
      </c>
    </row>
    <row r="137" spans="1:5" ht="27" customHeight="1" x14ac:dyDescent="0.2">
      <c r="A137" s="58" t="s">
        <v>1794</v>
      </c>
      <c r="B137" s="59" t="s">
        <v>1795</v>
      </c>
      <c r="C137" s="60">
        <v>13428093.700000001</v>
      </c>
      <c r="D137" s="60">
        <v>1000</v>
      </c>
      <c r="E137" s="60">
        <v>13427093.700000001</v>
      </c>
    </row>
    <row r="138" spans="1:5" ht="39" customHeight="1" x14ac:dyDescent="0.2">
      <c r="A138" s="58" t="s">
        <v>1796</v>
      </c>
      <c r="B138" s="59" t="s">
        <v>1797</v>
      </c>
      <c r="C138" s="60">
        <v>24678000</v>
      </c>
      <c r="D138" s="60">
        <v>24678000</v>
      </c>
      <c r="E138" s="60">
        <v>0</v>
      </c>
    </row>
    <row r="139" spans="1:5" ht="13.5" customHeight="1" x14ac:dyDescent="0.2">
      <c r="A139" s="61" t="s">
        <v>1798</v>
      </c>
      <c r="B139" s="62" t="s">
        <v>1799</v>
      </c>
      <c r="C139" s="63">
        <v>24678000</v>
      </c>
      <c r="D139" s="63">
        <v>24678000</v>
      </c>
      <c r="E139" s="63">
        <v>0</v>
      </c>
    </row>
    <row r="140" spans="1:5" ht="13.5" customHeight="1" x14ac:dyDescent="0.2">
      <c r="A140" s="52" t="s">
        <v>1800</v>
      </c>
      <c r="B140" s="53" t="s">
        <v>1801</v>
      </c>
      <c r="C140" s="54">
        <v>1092060.7</v>
      </c>
      <c r="D140" s="54">
        <v>0</v>
      </c>
      <c r="E140" s="54">
        <v>1092060.7</v>
      </c>
    </row>
    <row r="141" spans="1:5" ht="27" customHeight="1" x14ac:dyDescent="0.2">
      <c r="A141" s="55" t="s">
        <v>1802</v>
      </c>
      <c r="B141" s="56" t="s">
        <v>1803</v>
      </c>
      <c r="C141" s="57">
        <v>1092060.7</v>
      </c>
      <c r="D141" s="57">
        <v>0</v>
      </c>
      <c r="E141" s="57">
        <v>1092060.7</v>
      </c>
    </row>
    <row r="142" spans="1:5" ht="39" customHeight="1" x14ac:dyDescent="0.2">
      <c r="A142" s="61" t="s">
        <v>1804</v>
      </c>
      <c r="B142" s="62" t="s">
        <v>1805</v>
      </c>
      <c r="C142" s="63">
        <v>740320.70000000007</v>
      </c>
      <c r="D142" s="63">
        <v>0</v>
      </c>
      <c r="E142" s="63">
        <v>740320.70000000007</v>
      </c>
    </row>
    <row r="143" spans="1:5" ht="93.75" customHeight="1" x14ac:dyDescent="0.2">
      <c r="A143" s="61" t="s">
        <v>1806</v>
      </c>
      <c r="B143" s="62" t="s">
        <v>5291</v>
      </c>
      <c r="C143" s="63">
        <v>351740</v>
      </c>
      <c r="D143" s="63">
        <v>0</v>
      </c>
      <c r="E143" s="63">
        <v>351740</v>
      </c>
    </row>
  </sheetData>
  <mergeCells count="4">
    <mergeCell ref="C2:E2"/>
    <mergeCell ref="F2:G2"/>
    <mergeCell ref="A3:E3"/>
    <mergeCell ref="F3:G3"/>
  </mergeCells>
  <conditionalFormatting sqref="F2:F3">
    <cfRule type="cellIs" dxfId="5" priority="1" operator="equal">
      <formula>0</formula>
    </cfRule>
  </conditionalFormatting>
  <pageMargins left="0.78740157480314965" right="0.39370078740157483" top="0.39370078740157483" bottom="0.39370078740157483" header="0.19685039370078741" footer="0.19685039370078741"/>
  <pageSetup paperSize="9" scale="84" fitToHeight="0" orientation="portrait" horizontalDpi="300" verticalDpi="300"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Zeros="0" showOutlineSymbols="0" workbookViewId="0"/>
  </sheetViews>
  <sheetFormatPr defaultColWidth="8" defaultRowHeight="12.75" customHeight="1" x14ac:dyDescent="0.2"/>
  <cols>
    <col min="1" max="1" width="11.6640625" style="35" customWidth="1"/>
    <col min="2" max="2" width="53.33203125" style="35" customWidth="1"/>
    <col min="3" max="3" width="20" style="35" customWidth="1"/>
    <col min="4" max="4" width="19.5" style="35" customWidth="1"/>
    <col min="5" max="5" width="18.33203125" style="35" customWidth="1"/>
    <col min="6" max="16384" width="8" style="35"/>
  </cols>
  <sheetData>
    <row r="1" spans="1:5" ht="12.75" customHeight="1" x14ac:dyDescent="0.2">
      <c r="A1" s="39"/>
      <c r="B1" s="39"/>
      <c r="C1" s="39"/>
      <c r="D1" s="39"/>
      <c r="E1" s="39"/>
    </row>
    <row r="2" spans="1:5" ht="55.5" customHeight="1" x14ac:dyDescent="0.2">
      <c r="B2" s="39"/>
      <c r="C2" s="304" t="s">
        <v>1539</v>
      </c>
      <c r="D2" s="304"/>
      <c r="E2" s="304"/>
    </row>
    <row r="3" spans="1:5" ht="52.5" customHeight="1" x14ac:dyDescent="0.2">
      <c r="A3" s="305" t="s">
        <v>1538</v>
      </c>
      <c r="B3" s="305"/>
      <c r="C3" s="305"/>
      <c r="D3" s="305"/>
      <c r="E3" s="305"/>
    </row>
    <row r="4" spans="1:5" ht="19.5" customHeight="1" x14ac:dyDescent="0.2">
      <c r="A4" s="39"/>
      <c r="B4" s="38"/>
      <c r="C4" s="38"/>
      <c r="D4" s="38"/>
      <c r="E4" s="38" t="s">
        <v>1518</v>
      </c>
    </row>
    <row r="5" spans="1:5" ht="33" customHeight="1" x14ac:dyDescent="0.2">
      <c r="A5" s="284" t="s">
        <v>1537</v>
      </c>
      <c r="B5" s="284" t="s">
        <v>1536</v>
      </c>
      <c r="C5" s="284" t="s">
        <v>4</v>
      </c>
      <c r="D5" s="284" t="s">
        <v>1535</v>
      </c>
      <c r="E5" s="284" t="s">
        <v>1534</v>
      </c>
    </row>
    <row r="6" spans="1:5" ht="19.5" customHeight="1" x14ac:dyDescent="0.2">
      <c r="B6" s="288" t="s">
        <v>1533</v>
      </c>
      <c r="C6" s="37">
        <v>1902206831.2</v>
      </c>
      <c r="D6" s="37">
        <v>1774494679.4000001</v>
      </c>
      <c r="E6" s="37">
        <v>127712151.8</v>
      </c>
    </row>
    <row r="7" spans="1:5" ht="15.75" customHeight="1" x14ac:dyDescent="0.2">
      <c r="A7" s="281">
        <v>400000</v>
      </c>
      <c r="B7" s="282" t="s">
        <v>1532</v>
      </c>
      <c r="C7" s="283">
        <v>1893020981.8</v>
      </c>
      <c r="D7" s="283">
        <v>1772494679.4000001</v>
      </c>
      <c r="E7" s="283">
        <v>120526302.40000001</v>
      </c>
    </row>
    <row r="8" spans="1:5" ht="15.75" customHeight="1" x14ac:dyDescent="0.2">
      <c r="A8" s="289">
        <v>401000</v>
      </c>
      <c r="B8" s="290" t="s">
        <v>1531</v>
      </c>
      <c r="C8" s="291">
        <v>2549842886.7000003</v>
      </c>
      <c r="D8" s="291">
        <v>2429316584.3000002</v>
      </c>
      <c r="E8" s="291">
        <v>120526302.40000001</v>
      </c>
    </row>
    <row r="9" spans="1:5" ht="15.75" customHeight="1" x14ac:dyDescent="0.2">
      <c r="A9" s="285">
        <v>401100</v>
      </c>
      <c r="B9" s="286" t="s">
        <v>1530</v>
      </c>
      <c r="C9" s="287">
        <v>419569090.90000004</v>
      </c>
      <c r="D9" s="287">
        <v>419569090.90000004</v>
      </c>
      <c r="E9" s="287">
        <v>0</v>
      </c>
    </row>
    <row r="10" spans="1:5" ht="15.75" customHeight="1" x14ac:dyDescent="0.2">
      <c r="A10" s="285">
        <v>401200</v>
      </c>
      <c r="B10" s="286" t="s">
        <v>1529</v>
      </c>
      <c r="C10" s="287">
        <v>2130273795.8</v>
      </c>
      <c r="D10" s="287">
        <v>2009747493.4000001</v>
      </c>
      <c r="E10" s="287">
        <v>120526302.40000001</v>
      </c>
    </row>
    <row r="11" spans="1:5" ht="15.75" customHeight="1" x14ac:dyDescent="0.2">
      <c r="A11" s="289">
        <v>402000</v>
      </c>
      <c r="B11" s="290" t="s">
        <v>1528</v>
      </c>
      <c r="C11" s="291">
        <v>-656821904.89999998</v>
      </c>
      <c r="D11" s="291">
        <v>-656821904.89999998</v>
      </c>
      <c r="E11" s="291">
        <v>0</v>
      </c>
    </row>
    <row r="12" spans="1:5" ht="15.75" customHeight="1" x14ac:dyDescent="0.2">
      <c r="A12" s="285">
        <v>402100</v>
      </c>
      <c r="B12" s="286" t="s">
        <v>1527</v>
      </c>
      <c r="C12" s="287">
        <v>-524461363.60000002</v>
      </c>
      <c r="D12" s="287">
        <v>-524461363.60000002</v>
      </c>
      <c r="E12" s="287">
        <v>0</v>
      </c>
    </row>
    <row r="13" spans="1:5" ht="15.75" customHeight="1" x14ac:dyDescent="0.2">
      <c r="A13" s="285">
        <v>402200</v>
      </c>
      <c r="B13" s="286" t="s">
        <v>1526</v>
      </c>
      <c r="C13" s="287">
        <v>-132360541.3</v>
      </c>
      <c r="D13" s="287">
        <v>-132360541.3</v>
      </c>
      <c r="E13" s="287">
        <v>0</v>
      </c>
    </row>
    <row r="14" spans="1:5" ht="15.75" customHeight="1" x14ac:dyDescent="0.2">
      <c r="A14" s="281">
        <v>500000</v>
      </c>
      <c r="B14" s="282" t="s">
        <v>1525</v>
      </c>
      <c r="C14" s="283">
        <v>2000000</v>
      </c>
      <c r="D14" s="283">
        <v>2000000</v>
      </c>
      <c r="E14" s="283">
        <v>0</v>
      </c>
    </row>
    <row r="15" spans="1:5" ht="45.75" customHeight="1" x14ac:dyDescent="0.2">
      <c r="A15" s="289">
        <v>501000</v>
      </c>
      <c r="B15" s="290" t="s">
        <v>1524</v>
      </c>
      <c r="C15" s="291">
        <v>2000000</v>
      </c>
      <c r="D15" s="291">
        <v>2000000</v>
      </c>
      <c r="E15" s="291">
        <v>0</v>
      </c>
    </row>
    <row r="16" spans="1:5" ht="15.75" customHeight="1" x14ac:dyDescent="0.2">
      <c r="A16" s="281">
        <v>600000</v>
      </c>
      <c r="B16" s="282" t="s">
        <v>1523</v>
      </c>
      <c r="C16" s="283">
        <v>7185849.4000000004</v>
      </c>
      <c r="D16" s="283">
        <v>0</v>
      </c>
      <c r="E16" s="283">
        <v>7185849.4000000004</v>
      </c>
    </row>
    <row r="17" spans="1:5" ht="15.75" customHeight="1" x14ac:dyDescent="0.2">
      <c r="A17" s="289">
        <v>602000</v>
      </c>
      <c r="B17" s="290" t="s">
        <v>1522</v>
      </c>
      <c r="C17" s="291">
        <v>7185849.4000000004</v>
      </c>
      <c r="D17" s="291">
        <v>0</v>
      </c>
      <c r="E17" s="291">
        <v>7185849.4000000004</v>
      </c>
    </row>
    <row r="18" spans="1:5" ht="15.75" customHeight="1" x14ac:dyDescent="0.2">
      <c r="A18" s="285">
        <v>602100</v>
      </c>
      <c r="B18" s="286" t="s">
        <v>1521</v>
      </c>
      <c r="C18" s="287">
        <v>7185849.4000000004</v>
      </c>
      <c r="D18" s="287">
        <v>0</v>
      </c>
      <c r="E18" s="287">
        <v>7185849.4000000004</v>
      </c>
    </row>
    <row r="19" spans="1:5" x14ac:dyDescent="0.2">
      <c r="A19" s="36"/>
    </row>
  </sheetData>
  <mergeCells count="2">
    <mergeCell ref="C2:E2"/>
    <mergeCell ref="A3:E3"/>
  </mergeCells>
  <printOptions horizontalCentered="1"/>
  <pageMargins left="1.299212598425197" right="0.70866141732283472" top="0.94488188976377963" bottom="0.94488188976377963" header="0.31496062992125984" footer="0.31496062992125984"/>
  <pageSetup paperSize="9" scale="72" orientation="portrait"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4"/>
  <sheetViews>
    <sheetView showGridLines="0" showZeros="0" zoomScale="80" zoomScaleNormal="80" zoomScaleSheetLayoutView="65" workbookViewId="0">
      <pane xSplit="3" ySplit="6" topLeftCell="D7" activePane="bottomRight" state="frozen"/>
      <selection pane="topRight"/>
      <selection pane="bottomLeft"/>
      <selection pane="bottomRight" activeCell="B1" sqref="B1"/>
    </sheetView>
  </sheetViews>
  <sheetFormatPr defaultColWidth="9.1640625" defaultRowHeight="12.75" x14ac:dyDescent="0.2"/>
  <cols>
    <col min="1" max="1" width="0.1640625" style="1" customWidth="1"/>
    <col min="2" max="2" width="12.83203125" style="7" customWidth="1"/>
    <col min="3" max="3" width="13.6640625" style="7" customWidth="1"/>
    <col min="4" max="4" width="60.83203125" style="1" customWidth="1"/>
    <col min="5" max="5" width="19.33203125" style="1" customWidth="1"/>
    <col min="6" max="6" width="19.6640625" style="1" customWidth="1"/>
    <col min="7" max="7" width="17.83203125" style="1" bestFit="1" customWidth="1"/>
    <col min="8" max="8" width="16.1640625" style="1" customWidth="1"/>
    <col min="9" max="9" width="18" style="1" customWidth="1"/>
    <col min="10" max="10" width="20.1640625" style="1" customWidth="1"/>
    <col min="11" max="11" width="16.6640625" style="1" customWidth="1"/>
    <col min="12" max="13" width="14.1640625" style="1" customWidth="1"/>
    <col min="14" max="14" width="15.83203125" style="1" customWidth="1"/>
    <col min="15" max="15" width="17.83203125" style="1" customWidth="1"/>
    <col min="16" max="16" width="4" style="6" customWidth="1"/>
    <col min="17" max="20" width="0" style="6" hidden="1" customWidth="1"/>
    <col min="21" max="16384" width="9.1640625" style="6"/>
  </cols>
  <sheetData>
    <row r="1" spans="1:15" ht="60.75" customHeight="1" x14ac:dyDescent="0.2">
      <c r="E1" s="2"/>
      <c r="F1" s="2"/>
      <c r="G1" s="2"/>
      <c r="H1" s="2"/>
      <c r="I1" s="2"/>
      <c r="J1" s="2"/>
      <c r="K1" s="2"/>
      <c r="L1" s="306" t="s">
        <v>1266</v>
      </c>
      <c r="M1" s="306"/>
      <c r="N1" s="306"/>
      <c r="O1" s="306"/>
    </row>
    <row r="2" spans="1:15" ht="66" customHeight="1" x14ac:dyDescent="0.2">
      <c r="B2" s="312" t="s">
        <v>5334</v>
      </c>
      <c r="C2" s="312"/>
      <c r="D2" s="312"/>
      <c r="E2" s="312"/>
      <c r="F2" s="312"/>
      <c r="G2" s="312"/>
      <c r="H2" s="312"/>
      <c r="I2" s="312"/>
      <c r="J2" s="312"/>
      <c r="K2" s="312"/>
      <c r="L2" s="312"/>
      <c r="M2" s="312"/>
      <c r="N2" s="312"/>
      <c r="O2" s="312"/>
    </row>
    <row r="3" spans="1:15" ht="21" customHeight="1" x14ac:dyDescent="0.2">
      <c r="B3" s="8"/>
      <c r="C3" s="9"/>
      <c r="D3" s="9"/>
      <c r="E3" s="10"/>
      <c r="F3" s="10"/>
      <c r="G3" s="10"/>
      <c r="H3" s="10"/>
      <c r="I3" s="10"/>
      <c r="J3" s="10"/>
      <c r="K3" s="10"/>
      <c r="L3" s="10"/>
      <c r="M3" s="10"/>
      <c r="N3" s="10"/>
      <c r="O3" s="270" t="s">
        <v>1518</v>
      </c>
    </row>
    <row r="4" spans="1:15" ht="15.75" x14ac:dyDescent="0.2">
      <c r="A4" s="3"/>
      <c r="B4" s="320" t="s">
        <v>0</v>
      </c>
      <c r="C4" s="320" t="s">
        <v>5297</v>
      </c>
      <c r="D4" s="307" t="s">
        <v>1</v>
      </c>
      <c r="E4" s="315" t="s">
        <v>2</v>
      </c>
      <c r="F4" s="316"/>
      <c r="G4" s="316"/>
      <c r="H4" s="316"/>
      <c r="I4" s="317"/>
      <c r="J4" s="315" t="s">
        <v>3</v>
      </c>
      <c r="K4" s="316"/>
      <c r="L4" s="316"/>
      <c r="M4" s="316"/>
      <c r="N4" s="317"/>
      <c r="O4" s="11"/>
    </row>
    <row r="5" spans="1:15" ht="18.600000000000001" customHeight="1" x14ac:dyDescent="0.2">
      <c r="A5" s="4"/>
      <c r="B5" s="321"/>
      <c r="C5" s="321"/>
      <c r="D5" s="308"/>
      <c r="E5" s="15"/>
      <c r="F5" s="310" t="s">
        <v>1071</v>
      </c>
      <c r="G5" s="318" t="s">
        <v>1440</v>
      </c>
      <c r="H5" s="319"/>
      <c r="I5" s="310" t="s">
        <v>1072</v>
      </c>
      <c r="J5" s="15"/>
      <c r="K5" s="310" t="s">
        <v>1071</v>
      </c>
      <c r="L5" s="318" t="s">
        <v>1440</v>
      </c>
      <c r="M5" s="319"/>
      <c r="N5" s="310" t="s">
        <v>1072</v>
      </c>
      <c r="O5" s="313" t="s">
        <v>1439</v>
      </c>
    </row>
    <row r="6" spans="1:15" ht="50.25" customHeight="1" x14ac:dyDescent="0.2">
      <c r="A6" s="5"/>
      <c r="B6" s="322"/>
      <c r="C6" s="322"/>
      <c r="D6" s="309"/>
      <c r="E6" s="16" t="s">
        <v>4</v>
      </c>
      <c r="F6" s="311"/>
      <c r="G6" s="12" t="s">
        <v>5</v>
      </c>
      <c r="H6" s="13" t="s">
        <v>6</v>
      </c>
      <c r="I6" s="311"/>
      <c r="J6" s="16" t="s">
        <v>4</v>
      </c>
      <c r="K6" s="311"/>
      <c r="L6" s="13" t="s">
        <v>5</v>
      </c>
      <c r="M6" s="14" t="s">
        <v>6</v>
      </c>
      <c r="N6" s="311"/>
      <c r="O6" s="314"/>
    </row>
    <row r="7" spans="1:15" s="276" customFormat="1" ht="25.5" customHeight="1" x14ac:dyDescent="0.2">
      <c r="A7" s="271"/>
      <c r="B7" s="272" t="s">
        <v>11</v>
      </c>
      <c r="C7" s="273" t="s">
        <v>11</v>
      </c>
      <c r="D7" s="277" t="s">
        <v>1035</v>
      </c>
      <c r="E7" s="274">
        <v>4378467993.6999998</v>
      </c>
      <c r="F7" s="274">
        <v>3748154587.5</v>
      </c>
      <c r="G7" s="274">
        <v>1246179582.7</v>
      </c>
      <c r="H7" s="274">
        <v>21516105.400000002</v>
      </c>
      <c r="I7" s="274">
        <v>441893474.19999999</v>
      </c>
      <c r="J7" s="274">
        <v>388805811.19999999</v>
      </c>
      <c r="K7" s="274">
        <v>146014487.5</v>
      </c>
      <c r="L7" s="274">
        <v>15326511.6</v>
      </c>
      <c r="M7" s="274">
        <v>3987090.1</v>
      </c>
      <c r="N7" s="274">
        <v>182791323.70000002</v>
      </c>
      <c r="O7" s="275">
        <v>4767273804.9000006</v>
      </c>
    </row>
    <row r="8" spans="1:15" ht="28.5" customHeight="1" x14ac:dyDescent="0.2">
      <c r="B8" s="52" t="s">
        <v>7</v>
      </c>
      <c r="C8" s="262" t="s">
        <v>11</v>
      </c>
      <c r="D8" s="263" t="s">
        <v>5331</v>
      </c>
      <c r="E8" s="264">
        <v>3882560.2</v>
      </c>
      <c r="F8" s="264">
        <v>3882560.2</v>
      </c>
      <c r="G8" s="264">
        <v>2592412.4</v>
      </c>
      <c r="H8" s="264">
        <v>93924.1</v>
      </c>
      <c r="I8" s="264">
        <v>0</v>
      </c>
      <c r="J8" s="264">
        <v>8374.7999999999993</v>
      </c>
      <c r="K8" s="264">
        <v>8374.7999999999993</v>
      </c>
      <c r="L8" s="264">
        <v>2755.9</v>
      </c>
      <c r="M8" s="264">
        <v>398.40000000000003</v>
      </c>
      <c r="N8" s="264">
        <v>0</v>
      </c>
      <c r="O8" s="264">
        <v>3890935</v>
      </c>
    </row>
    <row r="9" spans="1:15" ht="28.5" customHeight="1" x14ac:dyDescent="0.2">
      <c r="B9" s="55" t="s">
        <v>8</v>
      </c>
      <c r="C9" s="265" t="s">
        <v>11</v>
      </c>
      <c r="D9" s="299" t="s">
        <v>5331</v>
      </c>
      <c r="E9" s="264">
        <v>3882560.2</v>
      </c>
      <c r="F9" s="264">
        <v>3882560.2</v>
      </c>
      <c r="G9" s="264">
        <v>2592412.4</v>
      </c>
      <c r="H9" s="264">
        <v>93924.1</v>
      </c>
      <c r="I9" s="264">
        <v>0</v>
      </c>
      <c r="J9" s="264">
        <v>8374.7999999999993</v>
      </c>
      <c r="K9" s="264">
        <v>8374.7999999999993</v>
      </c>
      <c r="L9" s="264">
        <v>2755.9</v>
      </c>
      <c r="M9" s="264">
        <v>398.40000000000003</v>
      </c>
      <c r="N9" s="264">
        <v>0</v>
      </c>
      <c r="O9" s="264">
        <v>3890935</v>
      </c>
    </row>
    <row r="10" spans="1:15" ht="29.25" customHeight="1" x14ac:dyDescent="0.2">
      <c r="B10" s="61" t="s">
        <v>9</v>
      </c>
      <c r="C10" s="267" t="s">
        <v>10</v>
      </c>
      <c r="D10" s="268" t="s">
        <v>5330</v>
      </c>
      <c r="E10" s="269">
        <v>2024610</v>
      </c>
      <c r="F10" s="269">
        <v>2024610</v>
      </c>
      <c r="G10" s="269">
        <v>1259481</v>
      </c>
      <c r="H10" s="269">
        <v>0</v>
      </c>
      <c r="I10" s="269">
        <v>0</v>
      </c>
      <c r="J10" s="269">
        <v>0</v>
      </c>
      <c r="K10" s="269">
        <v>0</v>
      </c>
      <c r="L10" s="269">
        <v>0</v>
      </c>
      <c r="M10" s="269">
        <v>0</v>
      </c>
      <c r="N10" s="269">
        <v>0</v>
      </c>
      <c r="O10" s="269">
        <v>2024610</v>
      </c>
    </row>
    <row r="11" spans="1:15" ht="42.75" customHeight="1" x14ac:dyDescent="0.2">
      <c r="B11" s="61" t="s">
        <v>12</v>
      </c>
      <c r="C11" s="267" t="s">
        <v>10</v>
      </c>
      <c r="D11" s="268" t="s">
        <v>13</v>
      </c>
      <c r="E11" s="269">
        <v>1777076</v>
      </c>
      <c r="F11" s="269">
        <v>1777076</v>
      </c>
      <c r="G11" s="269">
        <v>1332931.3999999999</v>
      </c>
      <c r="H11" s="269">
        <v>93924.1</v>
      </c>
      <c r="I11" s="269">
        <v>0</v>
      </c>
      <c r="J11" s="269">
        <v>8374.7999999999993</v>
      </c>
      <c r="K11" s="269">
        <v>8374.7999999999993</v>
      </c>
      <c r="L11" s="269">
        <v>2755.9</v>
      </c>
      <c r="M11" s="269">
        <v>398.40000000000003</v>
      </c>
      <c r="N11" s="269">
        <v>0</v>
      </c>
      <c r="O11" s="269">
        <v>1785450.8</v>
      </c>
    </row>
    <row r="12" spans="1:15" ht="42.75" customHeight="1" x14ac:dyDescent="0.2">
      <c r="B12" s="61" t="s">
        <v>14</v>
      </c>
      <c r="C12" s="267" t="s">
        <v>15</v>
      </c>
      <c r="D12" s="268" t="s">
        <v>1153</v>
      </c>
      <c r="E12" s="269">
        <v>80874.2</v>
      </c>
      <c r="F12" s="269">
        <v>80874.2</v>
      </c>
      <c r="G12" s="269">
        <v>0</v>
      </c>
      <c r="H12" s="269">
        <v>0</v>
      </c>
      <c r="I12" s="269">
        <v>0</v>
      </c>
      <c r="J12" s="269">
        <v>0</v>
      </c>
      <c r="K12" s="269">
        <v>0</v>
      </c>
      <c r="L12" s="269">
        <v>0</v>
      </c>
      <c r="M12" s="269">
        <v>0</v>
      </c>
      <c r="N12" s="269">
        <v>0</v>
      </c>
      <c r="O12" s="269">
        <v>80874.2</v>
      </c>
    </row>
    <row r="13" spans="1:15" ht="15.75" customHeight="1" x14ac:dyDescent="0.2">
      <c r="B13" s="52" t="s">
        <v>16</v>
      </c>
      <c r="C13" s="262" t="s">
        <v>11</v>
      </c>
      <c r="D13" s="263" t="s">
        <v>17</v>
      </c>
      <c r="E13" s="264">
        <v>3058548.8000000003</v>
      </c>
      <c r="F13" s="264">
        <v>2939901.1</v>
      </c>
      <c r="G13" s="264">
        <v>1540069.8</v>
      </c>
      <c r="H13" s="264">
        <v>209324.6</v>
      </c>
      <c r="I13" s="264">
        <v>118647.7</v>
      </c>
      <c r="J13" s="264">
        <v>1095317.6000000001</v>
      </c>
      <c r="K13" s="264">
        <v>873719.70000000007</v>
      </c>
      <c r="L13" s="264">
        <v>422488.8</v>
      </c>
      <c r="M13" s="264">
        <v>68277</v>
      </c>
      <c r="N13" s="264">
        <v>221597.9</v>
      </c>
      <c r="O13" s="264">
        <v>4153866.4</v>
      </c>
    </row>
    <row r="14" spans="1:15" ht="15.75" customHeight="1" x14ac:dyDescent="0.2">
      <c r="B14" s="55" t="s">
        <v>18</v>
      </c>
      <c r="C14" s="265" t="s">
        <v>11</v>
      </c>
      <c r="D14" s="266" t="s">
        <v>19</v>
      </c>
      <c r="E14" s="264">
        <v>2873501.9</v>
      </c>
      <c r="F14" s="264">
        <v>2759854.2</v>
      </c>
      <c r="G14" s="264">
        <v>1409981.3</v>
      </c>
      <c r="H14" s="264">
        <v>203701.80000000002</v>
      </c>
      <c r="I14" s="264">
        <v>113647.7</v>
      </c>
      <c r="J14" s="264">
        <v>1095317.6000000001</v>
      </c>
      <c r="K14" s="264">
        <v>873719.70000000007</v>
      </c>
      <c r="L14" s="264">
        <v>422488.8</v>
      </c>
      <c r="M14" s="264">
        <v>68277</v>
      </c>
      <c r="N14" s="264">
        <v>221597.9</v>
      </c>
      <c r="O14" s="264">
        <v>3968819.5</v>
      </c>
    </row>
    <row r="15" spans="1:15" ht="42.75" customHeight="1" x14ac:dyDescent="0.2">
      <c r="B15" s="61" t="s">
        <v>20</v>
      </c>
      <c r="C15" s="267" t="s">
        <v>10</v>
      </c>
      <c r="D15" s="268" t="s">
        <v>21</v>
      </c>
      <c r="E15" s="269">
        <v>877969.1</v>
      </c>
      <c r="F15" s="269">
        <v>877969.1</v>
      </c>
      <c r="G15" s="269">
        <v>532819.1</v>
      </c>
      <c r="H15" s="269">
        <v>351.90000000000003</v>
      </c>
      <c r="I15" s="269">
        <v>0</v>
      </c>
      <c r="J15" s="269">
        <v>0</v>
      </c>
      <c r="K15" s="269">
        <v>0</v>
      </c>
      <c r="L15" s="269">
        <v>0</v>
      </c>
      <c r="M15" s="269">
        <v>0</v>
      </c>
      <c r="N15" s="269">
        <v>0</v>
      </c>
      <c r="O15" s="269">
        <v>877969.1</v>
      </c>
    </row>
    <row r="16" spans="1:15" ht="29.25" customHeight="1" x14ac:dyDescent="0.2">
      <c r="B16" s="61" t="s">
        <v>1154</v>
      </c>
      <c r="C16" s="267" t="s">
        <v>10</v>
      </c>
      <c r="D16" s="268" t="s">
        <v>1155</v>
      </c>
      <c r="E16" s="269">
        <v>532926.5</v>
      </c>
      <c r="F16" s="269">
        <v>532926.5</v>
      </c>
      <c r="G16" s="269">
        <v>222850.30000000002</v>
      </c>
      <c r="H16" s="269">
        <v>85263.8</v>
      </c>
      <c r="I16" s="269">
        <v>0</v>
      </c>
      <c r="J16" s="269">
        <v>3445.3</v>
      </c>
      <c r="K16" s="269">
        <v>3445.3</v>
      </c>
      <c r="L16" s="269">
        <v>1155</v>
      </c>
      <c r="M16" s="269">
        <v>100</v>
      </c>
      <c r="N16" s="269">
        <v>0</v>
      </c>
      <c r="O16" s="269">
        <v>536371.80000000005</v>
      </c>
    </row>
    <row r="17" spans="2:15" ht="15.75" customHeight="1" x14ac:dyDescent="0.2">
      <c r="B17" s="61" t="s">
        <v>22</v>
      </c>
      <c r="C17" s="267" t="s">
        <v>23</v>
      </c>
      <c r="D17" s="268" t="s">
        <v>24</v>
      </c>
      <c r="E17" s="269">
        <v>238677.5</v>
      </c>
      <c r="F17" s="269">
        <v>238677.5</v>
      </c>
      <c r="G17" s="269">
        <v>0</v>
      </c>
      <c r="H17" s="269">
        <v>0</v>
      </c>
      <c r="I17" s="269">
        <v>0</v>
      </c>
      <c r="J17" s="269">
        <v>0</v>
      </c>
      <c r="K17" s="269">
        <v>0</v>
      </c>
      <c r="L17" s="269">
        <v>0</v>
      </c>
      <c r="M17" s="269">
        <v>0</v>
      </c>
      <c r="N17" s="269">
        <v>0</v>
      </c>
      <c r="O17" s="269">
        <v>238677.5</v>
      </c>
    </row>
    <row r="18" spans="2:15" ht="29.25" customHeight="1" x14ac:dyDescent="0.2">
      <c r="B18" s="61" t="s">
        <v>25</v>
      </c>
      <c r="C18" s="267" t="s">
        <v>26</v>
      </c>
      <c r="D18" s="268" t="s">
        <v>27</v>
      </c>
      <c r="E18" s="269">
        <v>21243.100000000002</v>
      </c>
      <c r="F18" s="269">
        <v>21243.100000000002</v>
      </c>
      <c r="G18" s="269">
        <v>2951.7000000000003</v>
      </c>
      <c r="H18" s="269">
        <v>3178.7000000000003</v>
      </c>
      <c r="I18" s="269">
        <v>0</v>
      </c>
      <c r="J18" s="269">
        <v>151205.70000000001</v>
      </c>
      <c r="K18" s="269">
        <v>129705.7</v>
      </c>
      <c r="L18" s="269">
        <v>55717.4</v>
      </c>
      <c r="M18" s="269">
        <v>45271.1</v>
      </c>
      <c r="N18" s="269">
        <v>21500</v>
      </c>
      <c r="O18" s="269">
        <v>172448.80000000002</v>
      </c>
    </row>
    <row r="19" spans="2:15" ht="42.75" customHeight="1" x14ac:dyDescent="0.2">
      <c r="B19" s="61" t="s">
        <v>28</v>
      </c>
      <c r="C19" s="267" t="s">
        <v>29</v>
      </c>
      <c r="D19" s="268" t="s">
        <v>1156</v>
      </c>
      <c r="E19" s="269">
        <v>113647.7</v>
      </c>
      <c r="F19" s="269">
        <v>0</v>
      </c>
      <c r="G19" s="269">
        <v>0</v>
      </c>
      <c r="H19" s="269">
        <v>0</v>
      </c>
      <c r="I19" s="269">
        <v>113647.7</v>
      </c>
      <c r="J19" s="269">
        <v>9448.5</v>
      </c>
      <c r="K19" s="269">
        <v>0</v>
      </c>
      <c r="L19" s="269">
        <v>0</v>
      </c>
      <c r="M19" s="269">
        <v>0</v>
      </c>
      <c r="N19" s="269">
        <v>9448.5</v>
      </c>
      <c r="O19" s="269">
        <v>123096.2</v>
      </c>
    </row>
    <row r="20" spans="2:15" ht="54.75" customHeight="1" x14ac:dyDescent="0.2">
      <c r="B20" s="61" t="s">
        <v>30</v>
      </c>
      <c r="C20" s="267" t="s">
        <v>31</v>
      </c>
      <c r="D20" s="268" t="s">
        <v>1157</v>
      </c>
      <c r="E20" s="269">
        <v>3896.6</v>
      </c>
      <c r="F20" s="269">
        <v>3896.6</v>
      </c>
      <c r="G20" s="269">
        <v>3034</v>
      </c>
      <c r="H20" s="269">
        <v>0</v>
      </c>
      <c r="I20" s="269">
        <v>0</v>
      </c>
      <c r="J20" s="269">
        <v>3147.1</v>
      </c>
      <c r="K20" s="269">
        <v>2682.4</v>
      </c>
      <c r="L20" s="269">
        <v>1840.6000000000001</v>
      </c>
      <c r="M20" s="269">
        <v>168.4</v>
      </c>
      <c r="N20" s="269">
        <v>464.7</v>
      </c>
      <c r="O20" s="269">
        <v>7043.7</v>
      </c>
    </row>
    <row r="21" spans="2:15" ht="29.25" customHeight="1" x14ac:dyDescent="0.2">
      <c r="B21" s="61" t="s">
        <v>32</v>
      </c>
      <c r="C21" s="267" t="s">
        <v>33</v>
      </c>
      <c r="D21" s="268" t="s">
        <v>34</v>
      </c>
      <c r="E21" s="269">
        <v>105223.5</v>
      </c>
      <c r="F21" s="269">
        <v>105223.5</v>
      </c>
      <c r="G21" s="269">
        <v>66216.100000000006</v>
      </c>
      <c r="H21" s="269">
        <v>15373.4</v>
      </c>
      <c r="I21" s="269">
        <v>0</v>
      </c>
      <c r="J21" s="269">
        <v>53171</v>
      </c>
      <c r="K21" s="269">
        <v>50931</v>
      </c>
      <c r="L21" s="269">
        <v>10411.299999999999</v>
      </c>
      <c r="M21" s="269">
        <v>4368.6000000000004</v>
      </c>
      <c r="N21" s="269">
        <v>2240</v>
      </c>
      <c r="O21" s="269">
        <v>158394.5</v>
      </c>
    </row>
    <row r="22" spans="2:15" ht="15.75" customHeight="1" x14ac:dyDescent="0.2">
      <c r="B22" s="61" t="s">
        <v>35</v>
      </c>
      <c r="C22" s="267" t="s">
        <v>36</v>
      </c>
      <c r="D22" s="268" t="s">
        <v>37</v>
      </c>
      <c r="E22" s="269">
        <v>906456.9</v>
      </c>
      <c r="F22" s="269">
        <v>906456.9</v>
      </c>
      <c r="G22" s="269">
        <v>582110.1</v>
      </c>
      <c r="H22" s="269">
        <v>99534</v>
      </c>
      <c r="I22" s="269">
        <v>0</v>
      </c>
      <c r="J22" s="269">
        <v>874900</v>
      </c>
      <c r="K22" s="269">
        <v>686955.3</v>
      </c>
      <c r="L22" s="269">
        <v>353364.5</v>
      </c>
      <c r="M22" s="269">
        <v>18368.900000000001</v>
      </c>
      <c r="N22" s="269">
        <v>187944.7</v>
      </c>
      <c r="O22" s="269">
        <v>1781356.9000000001</v>
      </c>
    </row>
    <row r="23" spans="2:15" ht="15.75" customHeight="1" x14ac:dyDescent="0.2">
      <c r="B23" s="61" t="s">
        <v>38</v>
      </c>
      <c r="C23" s="267" t="s">
        <v>39</v>
      </c>
      <c r="D23" s="268" t="s">
        <v>40</v>
      </c>
      <c r="E23" s="269">
        <v>66162.7</v>
      </c>
      <c r="F23" s="269">
        <v>66162.7</v>
      </c>
      <c r="G23" s="269">
        <v>0</v>
      </c>
      <c r="H23" s="269">
        <v>0</v>
      </c>
      <c r="I23" s="269">
        <v>0</v>
      </c>
      <c r="J23" s="269">
        <v>0</v>
      </c>
      <c r="K23" s="269">
        <v>0</v>
      </c>
      <c r="L23" s="269">
        <v>0</v>
      </c>
      <c r="M23" s="269">
        <v>0</v>
      </c>
      <c r="N23" s="269">
        <v>0</v>
      </c>
      <c r="O23" s="269">
        <v>66162.7</v>
      </c>
    </row>
    <row r="24" spans="2:15" ht="15.75" customHeight="1" x14ac:dyDescent="0.2">
      <c r="B24" s="61" t="s">
        <v>41</v>
      </c>
      <c r="C24" s="267" t="s">
        <v>39</v>
      </c>
      <c r="D24" s="268" t="s">
        <v>42</v>
      </c>
      <c r="E24" s="269">
        <v>7298.3</v>
      </c>
      <c r="F24" s="269">
        <v>7298.3</v>
      </c>
      <c r="G24" s="269">
        <v>0</v>
      </c>
      <c r="H24" s="269">
        <v>0</v>
      </c>
      <c r="I24" s="269">
        <v>0</v>
      </c>
      <c r="J24" s="269">
        <v>0</v>
      </c>
      <c r="K24" s="269">
        <v>0</v>
      </c>
      <c r="L24" s="269">
        <v>0</v>
      </c>
      <c r="M24" s="269">
        <v>0</v>
      </c>
      <c r="N24" s="269">
        <v>0</v>
      </c>
      <c r="O24" s="269">
        <v>7298.3</v>
      </c>
    </row>
    <row r="25" spans="2:15" ht="28.5" customHeight="1" x14ac:dyDescent="0.2">
      <c r="B25" s="55" t="s">
        <v>44</v>
      </c>
      <c r="C25" s="265" t="s">
        <v>11</v>
      </c>
      <c r="D25" s="299" t="s">
        <v>5332</v>
      </c>
      <c r="E25" s="264">
        <v>60089.599999999999</v>
      </c>
      <c r="F25" s="264">
        <v>60089.599999999999</v>
      </c>
      <c r="G25" s="264">
        <v>45463.5</v>
      </c>
      <c r="H25" s="264">
        <v>1170.2</v>
      </c>
      <c r="I25" s="264">
        <v>0</v>
      </c>
      <c r="J25" s="264">
        <v>0</v>
      </c>
      <c r="K25" s="264">
        <v>0</v>
      </c>
      <c r="L25" s="264">
        <v>0</v>
      </c>
      <c r="M25" s="264">
        <v>0</v>
      </c>
      <c r="N25" s="264">
        <v>0</v>
      </c>
      <c r="O25" s="264">
        <v>60089.599999999999</v>
      </c>
    </row>
    <row r="26" spans="2:15" ht="29.25" customHeight="1" x14ac:dyDescent="0.2">
      <c r="B26" s="61" t="s">
        <v>45</v>
      </c>
      <c r="C26" s="267" t="s">
        <v>46</v>
      </c>
      <c r="D26" s="268" t="s">
        <v>5329</v>
      </c>
      <c r="E26" s="269">
        <v>60089.599999999999</v>
      </c>
      <c r="F26" s="269">
        <v>60089.599999999999</v>
      </c>
      <c r="G26" s="269">
        <v>45463.5</v>
      </c>
      <c r="H26" s="269">
        <v>1170.2</v>
      </c>
      <c r="I26" s="269">
        <v>0</v>
      </c>
      <c r="J26" s="269">
        <v>0</v>
      </c>
      <c r="K26" s="269">
        <v>0</v>
      </c>
      <c r="L26" s="269">
        <v>0</v>
      </c>
      <c r="M26" s="269">
        <v>0</v>
      </c>
      <c r="N26" s="269">
        <v>0</v>
      </c>
      <c r="O26" s="269">
        <v>60089.599999999999</v>
      </c>
    </row>
    <row r="27" spans="2:15" ht="15.75" customHeight="1" x14ac:dyDescent="0.2">
      <c r="B27" s="55" t="s">
        <v>1267</v>
      </c>
      <c r="C27" s="265" t="s">
        <v>11</v>
      </c>
      <c r="D27" s="266" t="s">
        <v>1268</v>
      </c>
      <c r="E27" s="264">
        <v>124957.3</v>
      </c>
      <c r="F27" s="264">
        <v>119957.3</v>
      </c>
      <c r="G27" s="264">
        <v>84625</v>
      </c>
      <c r="H27" s="264">
        <v>4452.6000000000004</v>
      </c>
      <c r="I27" s="264">
        <v>5000</v>
      </c>
      <c r="J27" s="264">
        <v>0</v>
      </c>
      <c r="K27" s="264">
        <v>0</v>
      </c>
      <c r="L27" s="264">
        <v>0</v>
      </c>
      <c r="M27" s="264">
        <v>0</v>
      </c>
      <c r="N27" s="264">
        <v>0</v>
      </c>
      <c r="O27" s="264">
        <v>124957.3</v>
      </c>
    </row>
    <row r="28" spans="2:15" ht="15.75" customHeight="1" x14ac:dyDescent="0.2">
      <c r="B28" s="61" t="s">
        <v>1269</v>
      </c>
      <c r="C28" s="267" t="s">
        <v>10</v>
      </c>
      <c r="D28" s="268" t="s">
        <v>1270</v>
      </c>
      <c r="E28" s="269">
        <v>124957.3</v>
      </c>
      <c r="F28" s="269">
        <v>119957.3</v>
      </c>
      <c r="G28" s="269">
        <v>84625</v>
      </c>
      <c r="H28" s="269">
        <v>4452.6000000000004</v>
      </c>
      <c r="I28" s="269">
        <v>5000</v>
      </c>
      <c r="J28" s="269">
        <v>0</v>
      </c>
      <c r="K28" s="269">
        <v>0</v>
      </c>
      <c r="L28" s="269">
        <v>0</v>
      </c>
      <c r="M28" s="269">
        <v>0</v>
      </c>
      <c r="N28" s="269">
        <v>0</v>
      </c>
      <c r="O28" s="269">
        <v>124957.3</v>
      </c>
    </row>
    <row r="29" spans="2:15" ht="28.5" customHeight="1" x14ac:dyDescent="0.2">
      <c r="B29" s="52" t="s">
        <v>47</v>
      </c>
      <c r="C29" s="262" t="s">
        <v>11</v>
      </c>
      <c r="D29" s="263" t="s">
        <v>48</v>
      </c>
      <c r="E29" s="264">
        <v>10310683.9</v>
      </c>
      <c r="F29" s="264">
        <v>10051428.5</v>
      </c>
      <c r="G29" s="264">
        <v>6848499.7000000002</v>
      </c>
      <c r="H29" s="264">
        <v>184780.30000000002</v>
      </c>
      <c r="I29" s="264">
        <v>259255.4</v>
      </c>
      <c r="J29" s="264">
        <v>4007237.2</v>
      </c>
      <c r="K29" s="264">
        <v>1780589.6</v>
      </c>
      <c r="L29" s="264">
        <v>870045.1</v>
      </c>
      <c r="M29" s="264">
        <v>184074.2</v>
      </c>
      <c r="N29" s="264">
        <v>2226647.6</v>
      </c>
      <c r="O29" s="264">
        <v>14317921.1</v>
      </c>
    </row>
    <row r="30" spans="2:15" ht="15.75" customHeight="1" x14ac:dyDescent="0.2">
      <c r="B30" s="55" t="s">
        <v>49</v>
      </c>
      <c r="C30" s="265" t="s">
        <v>11</v>
      </c>
      <c r="D30" s="266" t="s">
        <v>50</v>
      </c>
      <c r="E30" s="264">
        <v>1946524.1</v>
      </c>
      <c r="F30" s="264">
        <v>1878518.5</v>
      </c>
      <c r="G30" s="264">
        <v>1049006.1000000001</v>
      </c>
      <c r="H30" s="264">
        <v>61212.3</v>
      </c>
      <c r="I30" s="264">
        <v>68005.600000000006</v>
      </c>
      <c r="J30" s="264">
        <v>34459.599999999999</v>
      </c>
      <c r="K30" s="264">
        <v>34332.6</v>
      </c>
      <c r="L30" s="264">
        <v>15057.9</v>
      </c>
      <c r="M30" s="264">
        <v>7795.1</v>
      </c>
      <c r="N30" s="264">
        <v>127</v>
      </c>
      <c r="O30" s="264">
        <v>1980983.7</v>
      </c>
    </row>
    <row r="31" spans="2:15" ht="42.75" customHeight="1" x14ac:dyDescent="0.2">
      <c r="B31" s="61" t="s">
        <v>51</v>
      </c>
      <c r="C31" s="267" t="s">
        <v>10</v>
      </c>
      <c r="D31" s="268" t="s">
        <v>5328</v>
      </c>
      <c r="E31" s="269">
        <v>1187461.7</v>
      </c>
      <c r="F31" s="269">
        <v>1187461.7</v>
      </c>
      <c r="G31" s="269">
        <v>710496.70000000007</v>
      </c>
      <c r="H31" s="269">
        <v>0</v>
      </c>
      <c r="I31" s="269">
        <v>0</v>
      </c>
      <c r="J31" s="269">
        <v>0</v>
      </c>
      <c r="K31" s="269">
        <v>0</v>
      </c>
      <c r="L31" s="269">
        <v>0</v>
      </c>
      <c r="M31" s="269">
        <v>0</v>
      </c>
      <c r="N31" s="269">
        <v>0</v>
      </c>
      <c r="O31" s="269">
        <v>1187461.7</v>
      </c>
    </row>
    <row r="32" spans="2:15" ht="15.75" customHeight="1" x14ac:dyDescent="0.2">
      <c r="B32" s="61" t="s">
        <v>1158</v>
      </c>
      <c r="C32" s="267" t="s">
        <v>10</v>
      </c>
      <c r="D32" s="268" t="s">
        <v>1159</v>
      </c>
      <c r="E32" s="269">
        <v>422379.10000000003</v>
      </c>
      <c r="F32" s="269">
        <v>398188.5</v>
      </c>
      <c r="G32" s="269">
        <v>181643.30000000002</v>
      </c>
      <c r="H32" s="269">
        <v>57591.4</v>
      </c>
      <c r="I32" s="269">
        <v>24190.600000000002</v>
      </c>
      <c r="J32" s="269">
        <v>34459.599999999999</v>
      </c>
      <c r="K32" s="269">
        <v>34332.6</v>
      </c>
      <c r="L32" s="269">
        <v>15057.9</v>
      </c>
      <c r="M32" s="269">
        <v>7795.1</v>
      </c>
      <c r="N32" s="269">
        <v>127</v>
      </c>
      <c r="O32" s="269">
        <v>456838.7</v>
      </c>
    </row>
    <row r="33" spans="2:15" ht="15.75" customHeight="1" x14ac:dyDescent="0.2">
      <c r="B33" s="61" t="s">
        <v>52</v>
      </c>
      <c r="C33" s="267" t="s">
        <v>15</v>
      </c>
      <c r="D33" s="268" t="s">
        <v>53</v>
      </c>
      <c r="E33" s="269">
        <v>25150</v>
      </c>
      <c r="F33" s="269">
        <v>25150</v>
      </c>
      <c r="G33" s="269">
        <v>0</v>
      </c>
      <c r="H33" s="269">
        <v>0</v>
      </c>
      <c r="I33" s="269">
        <v>0</v>
      </c>
      <c r="J33" s="269">
        <v>0</v>
      </c>
      <c r="K33" s="269">
        <v>0</v>
      </c>
      <c r="L33" s="269">
        <v>0</v>
      </c>
      <c r="M33" s="269">
        <v>0</v>
      </c>
      <c r="N33" s="269">
        <v>0</v>
      </c>
      <c r="O33" s="269">
        <v>25150</v>
      </c>
    </row>
    <row r="34" spans="2:15" ht="29.25" customHeight="1" x14ac:dyDescent="0.2">
      <c r="B34" s="61" t="s">
        <v>54</v>
      </c>
      <c r="C34" s="267" t="s">
        <v>23</v>
      </c>
      <c r="D34" s="268" t="s">
        <v>55</v>
      </c>
      <c r="E34" s="269">
        <v>187693.6</v>
      </c>
      <c r="F34" s="269">
        <v>187693.6</v>
      </c>
      <c r="G34" s="269">
        <v>113174.7</v>
      </c>
      <c r="H34" s="269">
        <v>3350</v>
      </c>
      <c r="I34" s="269">
        <v>0</v>
      </c>
      <c r="J34" s="269">
        <v>0</v>
      </c>
      <c r="K34" s="269">
        <v>0</v>
      </c>
      <c r="L34" s="269">
        <v>0</v>
      </c>
      <c r="M34" s="269">
        <v>0</v>
      </c>
      <c r="N34" s="269">
        <v>0</v>
      </c>
      <c r="O34" s="269">
        <v>187693.6</v>
      </c>
    </row>
    <row r="35" spans="2:15" ht="29.25" customHeight="1" x14ac:dyDescent="0.2">
      <c r="B35" s="61" t="s">
        <v>1398</v>
      </c>
      <c r="C35" s="267" t="s">
        <v>339</v>
      </c>
      <c r="D35" s="268" t="s">
        <v>1399</v>
      </c>
      <c r="E35" s="269">
        <v>16140.300000000001</v>
      </c>
      <c r="F35" s="269">
        <v>9140.2999999999993</v>
      </c>
      <c r="G35" s="269">
        <v>6016.5</v>
      </c>
      <c r="H35" s="269">
        <v>164.20000000000002</v>
      </c>
      <c r="I35" s="269">
        <v>7000</v>
      </c>
      <c r="J35" s="269">
        <v>0</v>
      </c>
      <c r="K35" s="269">
        <v>0</v>
      </c>
      <c r="L35" s="269">
        <v>0</v>
      </c>
      <c r="M35" s="269">
        <v>0</v>
      </c>
      <c r="N35" s="269">
        <v>0</v>
      </c>
      <c r="O35" s="269">
        <v>16140.300000000001</v>
      </c>
    </row>
    <row r="36" spans="2:15" ht="15.75" customHeight="1" x14ac:dyDescent="0.2">
      <c r="B36" s="61" t="s">
        <v>59</v>
      </c>
      <c r="C36" s="267" t="s">
        <v>60</v>
      </c>
      <c r="D36" s="268" t="s">
        <v>61</v>
      </c>
      <c r="E36" s="269">
        <v>20000</v>
      </c>
      <c r="F36" s="269">
        <v>20000</v>
      </c>
      <c r="G36" s="269">
        <v>0</v>
      </c>
      <c r="H36" s="269">
        <v>0</v>
      </c>
      <c r="I36" s="269">
        <v>0</v>
      </c>
      <c r="J36" s="269">
        <v>0</v>
      </c>
      <c r="K36" s="269">
        <v>0</v>
      </c>
      <c r="L36" s="269">
        <v>0</v>
      </c>
      <c r="M36" s="269">
        <v>0</v>
      </c>
      <c r="N36" s="269">
        <v>0</v>
      </c>
      <c r="O36" s="269">
        <v>20000</v>
      </c>
    </row>
    <row r="37" spans="2:15" ht="42.75" customHeight="1" x14ac:dyDescent="0.2">
      <c r="B37" s="61" t="s">
        <v>62</v>
      </c>
      <c r="C37" s="267" t="s">
        <v>29</v>
      </c>
      <c r="D37" s="268" t="s">
        <v>63</v>
      </c>
      <c r="E37" s="269">
        <v>155.69999999999999</v>
      </c>
      <c r="F37" s="269">
        <v>155.69999999999999</v>
      </c>
      <c r="G37" s="269">
        <v>0</v>
      </c>
      <c r="H37" s="269">
        <v>0</v>
      </c>
      <c r="I37" s="269">
        <v>0</v>
      </c>
      <c r="J37" s="269">
        <v>0</v>
      </c>
      <c r="K37" s="269">
        <v>0</v>
      </c>
      <c r="L37" s="269">
        <v>0</v>
      </c>
      <c r="M37" s="269">
        <v>0</v>
      </c>
      <c r="N37" s="269">
        <v>0</v>
      </c>
      <c r="O37" s="269">
        <v>155.69999999999999</v>
      </c>
    </row>
    <row r="38" spans="2:15" ht="29.25" customHeight="1" x14ac:dyDescent="0.2">
      <c r="B38" s="61" t="s">
        <v>64</v>
      </c>
      <c r="C38" s="267" t="s">
        <v>57</v>
      </c>
      <c r="D38" s="268" t="s">
        <v>1160</v>
      </c>
      <c r="E38" s="269">
        <v>36815</v>
      </c>
      <c r="F38" s="269">
        <v>0</v>
      </c>
      <c r="G38" s="269">
        <v>0</v>
      </c>
      <c r="H38" s="269">
        <v>0</v>
      </c>
      <c r="I38" s="269">
        <v>36815</v>
      </c>
      <c r="J38" s="269">
        <v>0</v>
      </c>
      <c r="K38" s="269">
        <v>0</v>
      </c>
      <c r="L38" s="269">
        <v>0</v>
      </c>
      <c r="M38" s="269">
        <v>0</v>
      </c>
      <c r="N38" s="269">
        <v>0</v>
      </c>
      <c r="O38" s="269">
        <v>36815</v>
      </c>
    </row>
    <row r="39" spans="2:15" ht="29.25" customHeight="1" x14ac:dyDescent="0.2">
      <c r="B39" s="61" t="s">
        <v>1161</v>
      </c>
      <c r="C39" s="267" t="s">
        <v>164</v>
      </c>
      <c r="D39" s="268" t="s">
        <v>1162</v>
      </c>
      <c r="E39" s="269">
        <v>50728.700000000004</v>
      </c>
      <c r="F39" s="269">
        <v>50728.700000000004</v>
      </c>
      <c r="G39" s="269">
        <v>37674.9</v>
      </c>
      <c r="H39" s="269">
        <v>106.7</v>
      </c>
      <c r="I39" s="269">
        <v>0</v>
      </c>
      <c r="J39" s="269">
        <v>0</v>
      </c>
      <c r="K39" s="269">
        <v>0</v>
      </c>
      <c r="L39" s="269">
        <v>0</v>
      </c>
      <c r="M39" s="269">
        <v>0</v>
      </c>
      <c r="N39" s="269">
        <v>0</v>
      </c>
      <c r="O39" s="269">
        <v>50728.700000000004</v>
      </c>
    </row>
    <row r="40" spans="2:15" ht="28.5" customHeight="1" x14ac:dyDescent="0.2">
      <c r="B40" s="55" t="s">
        <v>1036</v>
      </c>
      <c r="C40" s="265" t="s">
        <v>11</v>
      </c>
      <c r="D40" s="299" t="s">
        <v>216</v>
      </c>
      <c r="E40" s="264">
        <v>5408416.9000000004</v>
      </c>
      <c r="F40" s="264">
        <v>5405416.9000000004</v>
      </c>
      <c r="G40" s="264">
        <v>3678936.7</v>
      </c>
      <c r="H40" s="264">
        <v>45286.5</v>
      </c>
      <c r="I40" s="264">
        <v>3000</v>
      </c>
      <c r="J40" s="264">
        <v>2079213.3</v>
      </c>
      <c r="K40" s="264">
        <v>1737321.3</v>
      </c>
      <c r="L40" s="264">
        <v>854379.20000000007</v>
      </c>
      <c r="M40" s="264">
        <v>172303.9</v>
      </c>
      <c r="N40" s="264">
        <v>341892</v>
      </c>
      <c r="O40" s="264">
        <v>7487630.2000000002</v>
      </c>
    </row>
    <row r="41" spans="2:15" ht="29.25" customHeight="1" x14ac:dyDescent="0.2">
      <c r="B41" s="61" t="s">
        <v>1037</v>
      </c>
      <c r="C41" s="267" t="s">
        <v>183</v>
      </c>
      <c r="D41" s="268" t="s">
        <v>217</v>
      </c>
      <c r="E41" s="269">
        <v>2014187.6</v>
      </c>
      <c r="F41" s="269">
        <v>2014187.6</v>
      </c>
      <c r="G41" s="269">
        <v>1589287.8</v>
      </c>
      <c r="H41" s="269">
        <v>18864.3</v>
      </c>
      <c r="I41" s="269">
        <v>0</v>
      </c>
      <c r="J41" s="269">
        <v>478745.7</v>
      </c>
      <c r="K41" s="269">
        <v>311920.8</v>
      </c>
      <c r="L41" s="269">
        <v>97728.6</v>
      </c>
      <c r="M41" s="269">
        <v>41735.199999999997</v>
      </c>
      <c r="N41" s="269">
        <v>166824.9</v>
      </c>
      <c r="O41" s="269">
        <v>2492933.3000000003</v>
      </c>
    </row>
    <row r="42" spans="2:15" ht="29.25" customHeight="1" x14ac:dyDescent="0.2">
      <c r="B42" s="61" t="s">
        <v>1038</v>
      </c>
      <c r="C42" s="267" t="s">
        <v>187</v>
      </c>
      <c r="D42" s="268" t="s">
        <v>1075</v>
      </c>
      <c r="E42" s="269">
        <v>703639.8</v>
      </c>
      <c r="F42" s="269">
        <v>700639.8</v>
      </c>
      <c r="G42" s="269">
        <v>0</v>
      </c>
      <c r="H42" s="269">
        <v>0</v>
      </c>
      <c r="I42" s="269">
        <v>3000</v>
      </c>
      <c r="J42" s="269">
        <v>0</v>
      </c>
      <c r="K42" s="269">
        <v>0</v>
      </c>
      <c r="L42" s="269">
        <v>0</v>
      </c>
      <c r="M42" s="269">
        <v>0</v>
      </c>
      <c r="N42" s="269">
        <v>0</v>
      </c>
      <c r="O42" s="269">
        <v>703639.8</v>
      </c>
    </row>
    <row r="43" spans="2:15" ht="42.75" customHeight="1" x14ac:dyDescent="0.2">
      <c r="B43" s="61" t="s">
        <v>1039</v>
      </c>
      <c r="C43" s="267" t="s">
        <v>187</v>
      </c>
      <c r="D43" s="268" t="s">
        <v>218</v>
      </c>
      <c r="E43" s="269">
        <v>2633987.1</v>
      </c>
      <c r="F43" s="269">
        <v>2633987.1</v>
      </c>
      <c r="G43" s="269">
        <v>2089648.9000000001</v>
      </c>
      <c r="H43" s="269">
        <v>26422.2</v>
      </c>
      <c r="I43" s="269">
        <v>0</v>
      </c>
      <c r="J43" s="269">
        <v>1600467.6</v>
      </c>
      <c r="K43" s="269">
        <v>1425400.5</v>
      </c>
      <c r="L43" s="269">
        <v>756650.6</v>
      </c>
      <c r="M43" s="269">
        <v>130568.7</v>
      </c>
      <c r="N43" s="269">
        <v>175067.1</v>
      </c>
      <c r="O43" s="269">
        <v>4234454.7</v>
      </c>
    </row>
    <row r="44" spans="2:15" ht="42.75" customHeight="1" x14ac:dyDescent="0.2">
      <c r="B44" s="61" t="s">
        <v>1040</v>
      </c>
      <c r="C44" s="267" t="s">
        <v>43</v>
      </c>
      <c r="D44" s="268" t="s">
        <v>219</v>
      </c>
      <c r="E44" s="269">
        <v>56602.400000000001</v>
      </c>
      <c r="F44" s="269">
        <v>56602.400000000001</v>
      </c>
      <c r="G44" s="269">
        <v>0</v>
      </c>
      <c r="H44" s="269">
        <v>0</v>
      </c>
      <c r="I44" s="269">
        <v>0</v>
      </c>
      <c r="J44" s="269">
        <v>0</v>
      </c>
      <c r="K44" s="269">
        <v>0</v>
      </c>
      <c r="L44" s="269">
        <v>0</v>
      </c>
      <c r="M44" s="269">
        <v>0</v>
      </c>
      <c r="N44" s="269">
        <v>0</v>
      </c>
      <c r="O44" s="269">
        <v>56602.400000000001</v>
      </c>
    </row>
    <row r="45" spans="2:15" ht="28.5" customHeight="1" x14ac:dyDescent="0.2">
      <c r="B45" s="55" t="s">
        <v>1076</v>
      </c>
      <c r="C45" s="265" t="s">
        <v>11</v>
      </c>
      <c r="D45" s="299" t="s">
        <v>5327</v>
      </c>
      <c r="E45" s="264">
        <v>64043.1</v>
      </c>
      <c r="F45" s="264">
        <v>64043.1</v>
      </c>
      <c r="G45" s="264">
        <v>33953.199999999997</v>
      </c>
      <c r="H45" s="264">
        <v>472.40000000000003</v>
      </c>
      <c r="I45" s="264">
        <v>0</v>
      </c>
      <c r="J45" s="264">
        <v>0</v>
      </c>
      <c r="K45" s="264">
        <v>0</v>
      </c>
      <c r="L45" s="264">
        <v>0</v>
      </c>
      <c r="M45" s="264">
        <v>0</v>
      </c>
      <c r="N45" s="264">
        <v>0</v>
      </c>
      <c r="O45" s="264">
        <v>64043.1</v>
      </c>
    </row>
    <row r="46" spans="2:15" ht="29.25" customHeight="1" x14ac:dyDescent="0.2">
      <c r="B46" s="61" t="s">
        <v>1077</v>
      </c>
      <c r="C46" s="267" t="s">
        <v>39</v>
      </c>
      <c r="D46" s="268" t="s">
        <v>5326</v>
      </c>
      <c r="E46" s="269">
        <v>43814.8</v>
      </c>
      <c r="F46" s="269">
        <v>43814.8</v>
      </c>
      <c r="G46" s="269">
        <v>33953.199999999997</v>
      </c>
      <c r="H46" s="269">
        <v>472.40000000000003</v>
      </c>
      <c r="I46" s="269">
        <v>0</v>
      </c>
      <c r="J46" s="269">
        <v>0</v>
      </c>
      <c r="K46" s="269">
        <v>0</v>
      </c>
      <c r="L46" s="269">
        <v>0</v>
      </c>
      <c r="M46" s="269">
        <v>0</v>
      </c>
      <c r="N46" s="269">
        <v>0</v>
      </c>
      <c r="O46" s="269">
        <v>43814.8</v>
      </c>
    </row>
    <row r="47" spans="2:15" ht="29.25" customHeight="1" x14ac:dyDescent="0.2">
      <c r="B47" s="61" t="s">
        <v>1078</v>
      </c>
      <c r="C47" s="267" t="s">
        <v>39</v>
      </c>
      <c r="D47" s="268" t="s">
        <v>1079</v>
      </c>
      <c r="E47" s="269">
        <v>20228.3</v>
      </c>
      <c r="F47" s="269">
        <v>20228.3</v>
      </c>
      <c r="G47" s="269">
        <v>0</v>
      </c>
      <c r="H47" s="269">
        <v>0</v>
      </c>
      <c r="I47" s="269">
        <v>0</v>
      </c>
      <c r="J47" s="269">
        <v>0</v>
      </c>
      <c r="K47" s="269">
        <v>0</v>
      </c>
      <c r="L47" s="269">
        <v>0</v>
      </c>
      <c r="M47" s="269">
        <v>0</v>
      </c>
      <c r="N47" s="269">
        <v>0</v>
      </c>
      <c r="O47" s="269">
        <v>20228.3</v>
      </c>
    </row>
    <row r="48" spans="2:15" ht="15.75" customHeight="1" x14ac:dyDescent="0.2">
      <c r="B48" s="55" t="s">
        <v>65</v>
      </c>
      <c r="C48" s="265" t="s">
        <v>11</v>
      </c>
      <c r="D48" s="266" t="s">
        <v>66</v>
      </c>
      <c r="E48" s="264">
        <v>1412005.2</v>
      </c>
      <c r="F48" s="264">
        <v>1412005.2</v>
      </c>
      <c r="G48" s="264">
        <v>1101114.7</v>
      </c>
      <c r="H48" s="264">
        <v>37429.4</v>
      </c>
      <c r="I48" s="264">
        <v>0</v>
      </c>
      <c r="J48" s="264">
        <v>9068.7000000000007</v>
      </c>
      <c r="K48" s="264">
        <v>8781.2000000000007</v>
      </c>
      <c r="L48" s="264">
        <v>608</v>
      </c>
      <c r="M48" s="264">
        <v>3975.2000000000003</v>
      </c>
      <c r="N48" s="264">
        <v>287.5</v>
      </c>
      <c r="O48" s="264">
        <v>1421073.9000000001</v>
      </c>
    </row>
    <row r="49" spans="2:15" ht="15.75" customHeight="1" x14ac:dyDescent="0.2">
      <c r="B49" s="61" t="s">
        <v>67</v>
      </c>
      <c r="C49" s="267" t="s">
        <v>68</v>
      </c>
      <c r="D49" s="268" t="s">
        <v>69</v>
      </c>
      <c r="E49" s="269">
        <v>1335176.1000000001</v>
      </c>
      <c r="F49" s="269">
        <v>1335176.1000000001</v>
      </c>
      <c r="G49" s="269">
        <v>1052916.5</v>
      </c>
      <c r="H49" s="269">
        <v>37222.9</v>
      </c>
      <c r="I49" s="269">
        <v>0</v>
      </c>
      <c r="J49" s="269">
        <v>9068.7000000000007</v>
      </c>
      <c r="K49" s="269">
        <v>8781.2000000000007</v>
      </c>
      <c r="L49" s="269">
        <v>608</v>
      </c>
      <c r="M49" s="269">
        <v>3975.2000000000003</v>
      </c>
      <c r="N49" s="269">
        <v>287.5</v>
      </c>
      <c r="O49" s="269">
        <v>1344244.8</v>
      </c>
    </row>
    <row r="50" spans="2:15" ht="15.75" customHeight="1" x14ac:dyDescent="0.2">
      <c r="B50" s="61" t="s">
        <v>70</v>
      </c>
      <c r="C50" s="267" t="s">
        <v>68</v>
      </c>
      <c r="D50" s="268" t="s">
        <v>71</v>
      </c>
      <c r="E50" s="269">
        <v>65129.5</v>
      </c>
      <c r="F50" s="269">
        <v>65129.5</v>
      </c>
      <c r="G50" s="269">
        <v>48198.200000000004</v>
      </c>
      <c r="H50" s="269">
        <v>206.5</v>
      </c>
      <c r="I50" s="269">
        <v>0</v>
      </c>
      <c r="J50" s="269">
        <v>0</v>
      </c>
      <c r="K50" s="269">
        <v>0</v>
      </c>
      <c r="L50" s="269">
        <v>0</v>
      </c>
      <c r="M50" s="269">
        <v>0</v>
      </c>
      <c r="N50" s="269">
        <v>0</v>
      </c>
      <c r="O50" s="269">
        <v>65129.5</v>
      </c>
    </row>
    <row r="51" spans="2:15" ht="29.25" customHeight="1" x14ac:dyDescent="0.2">
      <c r="B51" s="61" t="s">
        <v>73</v>
      </c>
      <c r="C51" s="267" t="s">
        <v>74</v>
      </c>
      <c r="D51" s="268" t="s">
        <v>75</v>
      </c>
      <c r="E51" s="269">
        <v>11699.6</v>
      </c>
      <c r="F51" s="269">
        <v>11699.6</v>
      </c>
      <c r="G51" s="269">
        <v>0</v>
      </c>
      <c r="H51" s="269">
        <v>0</v>
      </c>
      <c r="I51" s="269">
        <v>0</v>
      </c>
      <c r="J51" s="269">
        <v>0</v>
      </c>
      <c r="K51" s="269">
        <v>0</v>
      </c>
      <c r="L51" s="269">
        <v>0</v>
      </c>
      <c r="M51" s="269">
        <v>0</v>
      </c>
      <c r="N51" s="269">
        <v>0</v>
      </c>
      <c r="O51" s="269">
        <v>11699.6</v>
      </c>
    </row>
    <row r="52" spans="2:15" ht="28.5" customHeight="1" x14ac:dyDescent="0.2">
      <c r="B52" s="55" t="s">
        <v>1163</v>
      </c>
      <c r="C52" s="265" t="s">
        <v>11</v>
      </c>
      <c r="D52" s="299" t="s">
        <v>398</v>
      </c>
      <c r="E52" s="264">
        <v>53667.700000000004</v>
      </c>
      <c r="F52" s="264">
        <v>53667.700000000004</v>
      </c>
      <c r="G52" s="264">
        <v>42134.8</v>
      </c>
      <c r="H52" s="264">
        <v>871.2</v>
      </c>
      <c r="I52" s="264">
        <v>0</v>
      </c>
      <c r="J52" s="264">
        <v>1884341.1</v>
      </c>
      <c r="K52" s="264">
        <v>0</v>
      </c>
      <c r="L52" s="264">
        <v>0</v>
      </c>
      <c r="M52" s="264">
        <v>0</v>
      </c>
      <c r="N52" s="264">
        <v>1884341.1</v>
      </c>
      <c r="O52" s="264">
        <v>1938008.8</v>
      </c>
    </row>
    <row r="53" spans="2:15" ht="29.25" customHeight="1" x14ac:dyDescent="0.2">
      <c r="B53" s="61" t="s">
        <v>1164</v>
      </c>
      <c r="C53" s="267" t="s">
        <v>380</v>
      </c>
      <c r="D53" s="268" t="s">
        <v>399</v>
      </c>
      <c r="E53" s="269">
        <v>53667.700000000004</v>
      </c>
      <c r="F53" s="269">
        <v>53667.700000000004</v>
      </c>
      <c r="G53" s="269">
        <v>42134.8</v>
      </c>
      <c r="H53" s="269">
        <v>871.2</v>
      </c>
      <c r="I53" s="269">
        <v>0</v>
      </c>
      <c r="J53" s="269">
        <v>0</v>
      </c>
      <c r="K53" s="269">
        <v>0</v>
      </c>
      <c r="L53" s="269">
        <v>0</v>
      </c>
      <c r="M53" s="269">
        <v>0</v>
      </c>
      <c r="N53" s="269">
        <v>0</v>
      </c>
      <c r="O53" s="269">
        <v>53667.700000000004</v>
      </c>
    </row>
    <row r="54" spans="2:15" ht="29.25" customHeight="1" x14ac:dyDescent="0.2">
      <c r="B54" s="61" t="s">
        <v>1165</v>
      </c>
      <c r="C54" s="267" t="s">
        <v>43</v>
      </c>
      <c r="D54" s="268" t="s">
        <v>1104</v>
      </c>
      <c r="E54" s="269">
        <v>0</v>
      </c>
      <c r="F54" s="269">
        <v>0</v>
      </c>
      <c r="G54" s="269">
        <v>0</v>
      </c>
      <c r="H54" s="269">
        <v>0</v>
      </c>
      <c r="I54" s="269">
        <v>0</v>
      </c>
      <c r="J54" s="269">
        <v>1884341.1</v>
      </c>
      <c r="K54" s="269">
        <v>0</v>
      </c>
      <c r="L54" s="269">
        <v>0</v>
      </c>
      <c r="M54" s="269">
        <v>0</v>
      </c>
      <c r="N54" s="269">
        <v>1884341.1</v>
      </c>
      <c r="O54" s="269">
        <v>1884341.1</v>
      </c>
    </row>
    <row r="55" spans="2:15" ht="28.5" customHeight="1" x14ac:dyDescent="0.2">
      <c r="B55" s="55" t="s">
        <v>1400</v>
      </c>
      <c r="C55" s="265" t="s">
        <v>11</v>
      </c>
      <c r="D55" s="299" t="s">
        <v>463</v>
      </c>
      <c r="E55" s="264">
        <v>1426026.9000000001</v>
      </c>
      <c r="F55" s="264">
        <v>1237777.1000000001</v>
      </c>
      <c r="G55" s="264">
        <v>943354.20000000007</v>
      </c>
      <c r="H55" s="264">
        <v>39508.5</v>
      </c>
      <c r="I55" s="264">
        <v>188249.80000000002</v>
      </c>
      <c r="J55" s="264">
        <v>154.5</v>
      </c>
      <c r="K55" s="264">
        <v>154.5</v>
      </c>
      <c r="L55" s="264">
        <v>0</v>
      </c>
      <c r="M55" s="264">
        <v>0</v>
      </c>
      <c r="N55" s="264">
        <v>0</v>
      </c>
      <c r="O55" s="264">
        <v>1426181.4000000001</v>
      </c>
    </row>
    <row r="56" spans="2:15" ht="29.25" customHeight="1" x14ac:dyDescent="0.2">
      <c r="B56" s="61" t="s">
        <v>1401</v>
      </c>
      <c r="C56" s="267" t="s">
        <v>187</v>
      </c>
      <c r="D56" s="268" t="s">
        <v>5325</v>
      </c>
      <c r="E56" s="269">
        <v>1233777.1000000001</v>
      </c>
      <c r="F56" s="269">
        <v>1233777.1000000001</v>
      </c>
      <c r="G56" s="269">
        <v>943354.20000000007</v>
      </c>
      <c r="H56" s="269">
        <v>39508.5</v>
      </c>
      <c r="I56" s="269">
        <v>0</v>
      </c>
      <c r="J56" s="269">
        <v>154.5</v>
      </c>
      <c r="K56" s="269">
        <v>154.5</v>
      </c>
      <c r="L56" s="269">
        <v>0</v>
      </c>
      <c r="M56" s="269">
        <v>0</v>
      </c>
      <c r="N56" s="269">
        <v>0</v>
      </c>
      <c r="O56" s="269">
        <v>1233931.6000000001</v>
      </c>
    </row>
    <row r="57" spans="2:15" ht="15.75" customHeight="1" x14ac:dyDescent="0.2">
      <c r="B57" s="61" t="s">
        <v>1402</v>
      </c>
      <c r="C57" s="267" t="s">
        <v>187</v>
      </c>
      <c r="D57" s="268" t="s">
        <v>464</v>
      </c>
      <c r="E57" s="269">
        <v>96495.1</v>
      </c>
      <c r="F57" s="269">
        <v>4000</v>
      </c>
      <c r="G57" s="269">
        <v>0</v>
      </c>
      <c r="H57" s="269">
        <v>0</v>
      </c>
      <c r="I57" s="269">
        <v>92495.1</v>
      </c>
      <c r="J57" s="269">
        <v>0</v>
      </c>
      <c r="K57" s="269">
        <v>0</v>
      </c>
      <c r="L57" s="269">
        <v>0</v>
      </c>
      <c r="M57" s="269">
        <v>0</v>
      </c>
      <c r="N57" s="269">
        <v>0</v>
      </c>
      <c r="O57" s="269">
        <v>96495.1</v>
      </c>
    </row>
    <row r="58" spans="2:15" ht="29.25" customHeight="1" x14ac:dyDescent="0.2">
      <c r="B58" s="61" t="s">
        <v>1403</v>
      </c>
      <c r="C58" s="267" t="s">
        <v>183</v>
      </c>
      <c r="D58" s="268" t="s">
        <v>465</v>
      </c>
      <c r="E58" s="269">
        <v>95754.7</v>
      </c>
      <c r="F58" s="269">
        <v>0</v>
      </c>
      <c r="G58" s="269">
        <v>0</v>
      </c>
      <c r="H58" s="269">
        <v>0</v>
      </c>
      <c r="I58" s="269">
        <v>95754.7</v>
      </c>
      <c r="J58" s="269">
        <v>0</v>
      </c>
      <c r="K58" s="269">
        <v>0</v>
      </c>
      <c r="L58" s="269">
        <v>0</v>
      </c>
      <c r="M58" s="269">
        <v>0</v>
      </c>
      <c r="N58" s="269">
        <v>0</v>
      </c>
      <c r="O58" s="269">
        <v>95754.7</v>
      </c>
    </row>
    <row r="59" spans="2:15" ht="15.75" customHeight="1" x14ac:dyDescent="0.2">
      <c r="B59" s="52" t="s">
        <v>77</v>
      </c>
      <c r="C59" s="262" t="s">
        <v>11</v>
      </c>
      <c r="D59" s="263" t="s">
        <v>78</v>
      </c>
      <c r="E59" s="264">
        <v>18505305.199999999</v>
      </c>
      <c r="F59" s="264">
        <v>18505305.199999999</v>
      </c>
      <c r="G59" s="264">
        <v>16171095.6</v>
      </c>
      <c r="H59" s="264">
        <v>0</v>
      </c>
      <c r="I59" s="264">
        <v>0</v>
      </c>
      <c r="J59" s="264">
        <v>4200000</v>
      </c>
      <c r="K59" s="264">
        <v>3757630.6</v>
      </c>
      <c r="L59" s="264">
        <v>777962.1</v>
      </c>
      <c r="M59" s="264">
        <v>488182.60000000003</v>
      </c>
      <c r="N59" s="264">
        <v>442369.4</v>
      </c>
      <c r="O59" s="264">
        <v>22705305.199999999</v>
      </c>
    </row>
    <row r="60" spans="2:15" ht="15.75" customHeight="1" x14ac:dyDescent="0.2">
      <c r="B60" s="55" t="s">
        <v>79</v>
      </c>
      <c r="C60" s="265" t="s">
        <v>11</v>
      </c>
      <c r="D60" s="266" t="s">
        <v>80</v>
      </c>
      <c r="E60" s="264">
        <v>18505305.199999999</v>
      </c>
      <c r="F60" s="264">
        <v>18505305.199999999</v>
      </c>
      <c r="G60" s="264">
        <v>16171095.6</v>
      </c>
      <c r="H60" s="264">
        <v>0</v>
      </c>
      <c r="I60" s="264">
        <v>0</v>
      </c>
      <c r="J60" s="264">
        <v>4200000</v>
      </c>
      <c r="K60" s="264">
        <v>3757630.6</v>
      </c>
      <c r="L60" s="264">
        <v>777962.1</v>
      </c>
      <c r="M60" s="264">
        <v>488182.60000000003</v>
      </c>
      <c r="N60" s="264">
        <v>442369.4</v>
      </c>
      <c r="O60" s="264">
        <v>22705305.199999999</v>
      </c>
    </row>
    <row r="61" spans="2:15" ht="42.75" customHeight="1" x14ac:dyDescent="0.2">
      <c r="B61" s="61" t="s">
        <v>81</v>
      </c>
      <c r="C61" s="267" t="s">
        <v>82</v>
      </c>
      <c r="D61" s="268" t="s">
        <v>83</v>
      </c>
      <c r="E61" s="269">
        <v>18495305.199999999</v>
      </c>
      <c r="F61" s="269">
        <v>18495305.199999999</v>
      </c>
      <c r="G61" s="269">
        <v>16171095.6</v>
      </c>
      <c r="H61" s="269">
        <v>0</v>
      </c>
      <c r="I61" s="269">
        <v>0</v>
      </c>
      <c r="J61" s="269">
        <v>4200000</v>
      </c>
      <c r="K61" s="269">
        <v>3757630.6</v>
      </c>
      <c r="L61" s="269">
        <v>777962.1</v>
      </c>
      <c r="M61" s="269">
        <v>488182.60000000003</v>
      </c>
      <c r="N61" s="269">
        <v>442369.4</v>
      </c>
      <c r="O61" s="269">
        <v>22695305.199999999</v>
      </c>
    </row>
    <row r="62" spans="2:15" ht="42.75" customHeight="1" x14ac:dyDescent="0.2">
      <c r="B62" s="61" t="s">
        <v>84</v>
      </c>
      <c r="C62" s="267" t="s">
        <v>82</v>
      </c>
      <c r="D62" s="268" t="s">
        <v>1080</v>
      </c>
      <c r="E62" s="269">
        <v>10000</v>
      </c>
      <c r="F62" s="269">
        <v>10000</v>
      </c>
      <c r="G62" s="269">
        <v>0</v>
      </c>
      <c r="H62" s="269">
        <v>0</v>
      </c>
      <c r="I62" s="269">
        <v>0</v>
      </c>
      <c r="J62" s="269">
        <v>0</v>
      </c>
      <c r="K62" s="269">
        <v>0</v>
      </c>
      <c r="L62" s="269">
        <v>0</v>
      </c>
      <c r="M62" s="269">
        <v>0</v>
      </c>
      <c r="N62" s="269">
        <v>0</v>
      </c>
      <c r="O62" s="269">
        <v>10000</v>
      </c>
    </row>
    <row r="63" spans="2:15" ht="15.75" customHeight="1" x14ac:dyDescent="0.2">
      <c r="B63" s="52" t="s">
        <v>85</v>
      </c>
      <c r="C63" s="262" t="s">
        <v>11</v>
      </c>
      <c r="D63" s="263" t="s">
        <v>86</v>
      </c>
      <c r="E63" s="264">
        <v>1948072.4000000001</v>
      </c>
      <c r="F63" s="264">
        <v>1948072.4000000001</v>
      </c>
      <c r="G63" s="264">
        <v>1660170.1</v>
      </c>
      <c r="H63" s="264">
        <v>24469.8</v>
      </c>
      <c r="I63" s="264">
        <v>0</v>
      </c>
      <c r="J63" s="264">
        <v>665893.30000000005</v>
      </c>
      <c r="K63" s="264">
        <v>241027.30000000002</v>
      </c>
      <c r="L63" s="264">
        <v>24683.200000000001</v>
      </c>
      <c r="M63" s="264">
        <v>26554.400000000001</v>
      </c>
      <c r="N63" s="264">
        <v>424866</v>
      </c>
      <c r="O63" s="264">
        <v>2613965.7000000002</v>
      </c>
    </row>
    <row r="64" spans="2:15" ht="15.75" customHeight="1" x14ac:dyDescent="0.2">
      <c r="B64" s="55" t="s">
        <v>87</v>
      </c>
      <c r="C64" s="265" t="s">
        <v>11</v>
      </c>
      <c r="D64" s="266" t="s">
        <v>88</v>
      </c>
      <c r="E64" s="264">
        <v>1948072.4000000001</v>
      </c>
      <c r="F64" s="264">
        <v>1948072.4000000001</v>
      </c>
      <c r="G64" s="264">
        <v>1660170.1</v>
      </c>
      <c r="H64" s="264">
        <v>24469.8</v>
      </c>
      <c r="I64" s="264">
        <v>0</v>
      </c>
      <c r="J64" s="264">
        <v>665893.30000000005</v>
      </c>
      <c r="K64" s="264">
        <v>241027.30000000002</v>
      </c>
      <c r="L64" s="264">
        <v>24683.200000000001</v>
      </c>
      <c r="M64" s="264">
        <v>26554.400000000001</v>
      </c>
      <c r="N64" s="264">
        <v>424866</v>
      </c>
      <c r="O64" s="264">
        <v>2613965.7000000002</v>
      </c>
    </row>
    <row r="65" spans="2:15" ht="15.75" customHeight="1" x14ac:dyDescent="0.2">
      <c r="B65" s="61" t="s">
        <v>89</v>
      </c>
      <c r="C65" s="267" t="s">
        <v>82</v>
      </c>
      <c r="D65" s="268" t="s">
        <v>90</v>
      </c>
      <c r="E65" s="269">
        <v>1948072.4000000001</v>
      </c>
      <c r="F65" s="269">
        <v>1948072.4000000001</v>
      </c>
      <c r="G65" s="269">
        <v>1660170.1</v>
      </c>
      <c r="H65" s="269">
        <v>24469.8</v>
      </c>
      <c r="I65" s="269">
        <v>0</v>
      </c>
      <c r="J65" s="269">
        <v>665893.30000000005</v>
      </c>
      <c r="K65" s="269">
        <v>241027.30000000002</v>
      </c>
      <c r="L65" s="269">
        <v>24683.200000000001</v>
      </c>
      <c r="M65" s="269">
        <v>26554.400000000001</v>
      </c>
      <c r="N65" s="269">
        <v>424866</v>
      </c>
      <c r="O65" s="269">
        <v>2613965.7000000002</v>
      </c>
    </row>
    <row r="66" spans="2:15" ht="15.75" customHeight="1" x14ac:dyDescent="0.2">
      <c r="B66" s="52" t="s">
        <v>1271</v>
      </c>
      <c r="C66" s="262" t="s">
        <v>11</v>
      </c>
      <c r="D66" s="263" t="s">
        <v>1272</v>
      </c>
      <c r="E66" s="264">
        <v>34308.800000000003</v>
      </c>
      <c r="F66" s="264">
        <v>25406.400000000001</v>
      </c>
      <c r="G66" s="264">
        <v>19768.8</v>
      </c>
      <c r="H66" s="264">
        <v>0</v>
      </c>
      <c r="I66" s="264">
        <v>8902.4</v>
      </c>
      <c r="J66" s="264">
        <v>0</v>
      </c>
      <c r="K66" s="264">
        <v>0</v>
      </c>
      <c r="L66" s="264">
        <v>0</v>
      </c>
      <c r="M66" s="264">
        <v>0</v>
      </c>
      <c r="N66" s="264">
        <v>0</v>
      </c>
      <c r="O66" s="264">
        <v>34308.800000000003</v>
      </c>
    </row>
    <row r="67" spans="2:15" ht="28.5" customHeight="1" x14ac:dyDescent="0.2">
      <c r="B67" s="55" t="s">
        <v>1273</v>
      </c>
      <c r="C67" s="265" t="s">
        <v>11</v>
      </c>
      <c r="D67" s="299" t="s">
        <v>1274</v>
      </c>
      <c r="E67" s="264">
        <v>34308.800000000003</v>
      </c>
      <c r="F67" s="264">
        <v>25406.400000000001</v>
      </c>
      <c r="G67" s="264">
        <v>19768.8</v>
      </c>
      <c r="H67" s="264">
        <v>0</v>
      </c>
      <c r="I67" s="264">
        <v>8902.4</v>
      </c>
      <c r="J67" s="264">
        <v>0</v>
      </c>
      <c r="K67" s="264">
        <v>0</v>
      </c>
      <c r="L67" s="264">
        <v>0</v>
      </c>
      <c r="M67" s="264">
        <v>0</v>
      </c>
      <c r="N67" s="264">
        <v>0</v>
      </c>
      <c r="O67" s="264">
        <v>34308.800000000003</v>
      </c>
    </row>
    <row r="68" spans="2:15" ht="29.25" customHeight="1" x14ac:dyDescent="0.2">
      <c r="B68" s="61" t="s">
        <v>1275</v>
      </c>
      <c r="C68" s="267" t="s">
        <v>82</v>
      </c>
      <c r="D68" s="268" t="s">
        <v>1276</v>
      </c>
      <c r="E68" s="269">
        <v>34308.800000000003</v>
      </c>
      <c r="F68" s="269">
        <v>25406.400000000001</v>
      </c>
      <c r="G68" s="269">
        <v>19768.8</v>
      </c>
      <c r="H68" s="269">
        <v>0</v>
      </c>
      <c r="I68" s="269">
        <v>8902.4</v>
      </c>
      <c r="J68" s="269">
        <v>0</v>
      </c>
      <c r="K68" s="269">
        <v>0</v>
      </c>
      <c r="L68" s="269">
        <v>0</v>
      </c>
      <c r="M68" s="269">
        <v>0</v>
      </c>
      <c r="N68" s="269">
        <v>0</v>
      </c>
      <c r="O68" s="269">
        <v>34308.800000000003</v>
      </c>
    </row>
    <row r="69" spans="2:15" ht="15.75" customHeight="1" x14ac:dyDescent="0.2">
      <c r="B69" s="52" t="s">
        <v>1277</v>
      </c>
      <c r="C69" s="262" t="s">
        <v>11</v>
      </c>
      <c r="D69" s="263" t="s">
        <v>1278</v>
      </c>
      <c r="E69" s="264">
        <v>19996.8</v>
      </c>
      <c r="F69" s="264">
        <v>13470.5</v>
      </c>
      <c r="G69" s="264">
        <v>10531.300000000001</v>
      </c>
      <c r="H69" s="264">
        <v>0</v>
      </c>
      <c r="I69" s="264">
        <v>6526.3</v>
      </c>
      <c r="J69" s="264">
        <v>0</v>
      </c>
      <c r="K69" s="264">
        <v>0</v>
      </c>
      <c r="L69" s="264">
        <v>0</v>
      </c>
      <c r="M69" s="264">
        <v>0</v>
      </c>
      <c r="N69" s="264">
        <v>0</v>
      </c>
      <c r="O69" s="264">
        <v>19996.8</v>
      </c>
    </row>
    <row r="70" spans="2:15" ht="28.5" customHeight="1" x14ac:dyDescent="0.2">
      <c r="B70" s="55" t="s">
        <v>1279</v>
      </c>
      <c r="C70" s="265" t="s">
        <v>11</v>
      </c>
      <c r="D70" s="299" t="s">
        <v>1280</v>
      </c>
      <c r="E70" s="264">
        <v>19996.8</v>
      </c>
      <c r="F70" s="264">
        <v>13470.5</v>
      </c>
      <c r="G70" s="264">
        <v>10531.300000000001</v>
      </c>
      <c r="H70" s="264">
        <v>0</v>
      </c>
      <c r="I70" s="264">
        <v>6526.3</v>
      </c>
      <c r="J70" s="264">
        <v>0</v>
      </c>
      <c r="K70" s="264">
        <v>0</v>
      </c>
      <c r="L70" s="264">
        <v>0</v>
      </c>
      <c r="M70" s="264">
        <v>0</v>
      </c>
      <c r="N70" s="264">
        <v>0</v>
      </c>
      <c r="O70" s="264">
        <v>19996.8</v>
      </c>
    </row>
    <row r="71" spans="2:15" ht="29.25" customHeight="1" x14ac:dyDescent="0.2">
      <c r="B71" s="61" t="s">
        <v>1281</v>
      </c>
      <c r="C71" s="267" t="s">
        <v>82</v>
      </c>
      <c r="D71" s="268" t="s">
        <v>1282</v>
      </c>
      <c r="E71" s="269">
        <v>19996.8</v>
      </c>
      <c r="F71" s="269">
        <v>13470.5</v>
      </c>
      <c r="G71" s="269">
        <v>10531.300000000001</v>
      </c>
      <c r="H71" s="269">
        <v>0</v>
      </c>
      <c r="I71" s="269">
        <v>6526.3</v>
      </c>
      <c r="J71" s="269">
        <v>0</v>
      </c>
      <c r="K71" s="269">
        <v>0</v>
      </c>
      <c r="L71" s="269">
        <v>0</v>
      </c>
      <c r="M71" s="269">
        <v>0</v>
      </c>
      <c r="N71" s="269">
        <v>0</v>
      </c>
      <c r="O71" s="269">
        <v>19996.8</v>
      </c>
    </row>
    <row r="72" spans="2:15" ht="15.75" customHeight="1" x14ac:dyDescent="0.2">
      <c r="B72" s="52" t="s">
        <v>91</v>
      </c>
      <c r="C72" s="262" t="s">
        <v>11</v>
      </c>
      <c r="D72" s="263" t="s">
        <v>92</v>
      </c>
      <c r="E72" s="264">
        <v>344642</v>
      </c>
      <c r="F72" s="264">
        <v>341446.7</v>
      </c>
      <c r="G72" s="264">
        <v>270752.7</v>
      </c>
      <c r="H72" s="264">
        <v>6352.1</v>
      </c>
      <c r="I72" s="264">
        <v>3195.3</v>
      </c>
      <c r="J72" s="264">
        <v>0</v>
      </c>
      <c r="K72" s="264">
        <v>0</v>
      </c>
      <c r="L72" s="264">
        <v>0</v>
      </c>
      <c r="M72" s="264">
        <v>0</v>
      </c>
      <c r="N72" s="264">
        <v>0</v>
      </c>
      <c r="O72" s="264">
        <v>344642</v>
      </c>
    </row>
    <row r="73" spans="2:15" ht="15.75" customHeight="1" x14ac:dyDescent="0.2">
      <c r="B73" s="55" t="s">
        <v>93</v>
      </c>
      <c r="C73" s="265" t="s">
        <v>11</v>
      </c>
      <c r="D73" s="266" t="s">
        <v>94</v>
      </c>
      <c r="E73" s="264">
        <v>344642</v>
      </c>
      <c r="F73" s="264">
        <v>341446.7</v>
      </c>
      <c r="G73" s="264">
        <v>270752.7</v>
      </c>
      <c r="H73" s="264">
        <v>6352.1</v>
      </c>
      <c r="I73" s="264">
        <v>3195.3</v>
      </c>
      <c r="J73" s="264">
        <v>0</v>
      </c>
      <c r="K73" s="264">
        <v>0</v>
      </c>
      <c r="L73" s="264">
        <v>0</v>
      </c>
      <c r="M73" s="264">
        <v>0</v>
      </c>
      <c r="N73" s="264">
        <v>0</v>
      </c>
      <c r="O73" s="264">
        <v>344642</v>
      </c>
    </row>
    <row r="74" spans="2:15" ht="15.75" customHeight="1" x14ac:dyDescent="0.2">
      <c r="B74" s="61" t="s">
        <v>95</v>
      </c>
      <c r="C74" s="267" t="s">
        <v>82</v>
      </c>
      <c r="D74" s="268" t="s">
        <v>96</v>
      </c>
      <c r="E74" s="269">
        <v>344642</v>
      </c>
      <c r="F74" s="269">
        <v>341446.7</v>
      </c>
      <c r="G74" s="269">
        <v>270752.7</v>
      </c>
      <c r="H74" s="269">
        <v>6352.1</v>
      </c>
      <c r="I74" s="269">
        <v>3195.3</v>
      </c>
      <c r="J74" s="269">
        <v>0</v>
      </c>
      <c r="K74" s="269">
        <v>0</v>
      </c>
      <c r="L74" s="269">
        <v>0</v>
      </c>
      <c r="M74" s="269">
        <v>0</v>
      </c>
      <c r="N74" s="269">
        <v>0</v>
      </c>
      <c r="O74" s="269">
        <v>344642</v>
      </c>
    </row>
    <row r="75" spans="2:15" ht="15.75" customHeight="1" x14ac:dyDescent="0.2">
      <c r="B75" s="52" t="s">
        <v>97</v>
      </c>
      <c r="C75" s="262" t="s">
        <v>11</v>
      </c>
      <c r="D75" s="263" t="s">
        <v>98</v>
      </c>
      <c r="E75" s="264">
        <v>510551.8</v>
      </c>
      <c r="F75" s="264">
        <v>509966.8</v>
      </c>
      <c r="G75" s="264">
        <v>407314</v>
      </c>
      <c r="H75" s="264">
        <v>6199</v>
      </c>
      <c r="I75" s="264">
        <v>585</v>
      </c>
      <c r="J75" s="264">
        <v>500</v>
      </c>
      <c r="K75" s="264">
        <v>500</v>
      </c>
      <c r="L75" s="264">
        <v>0</v>
      </c>
      <c r="M75" s="264">
        <v>0</v>
      </c>
      <c r="N75" s="264">
        <v>0</v>
      </c>
      <c r="O75" s="264">
        <v>511051.8</v>
      </c>
    </row>
    <row r="76" spans="2:15" ht="15.75" customHeight="1" x14ac:dyDescent="0.2">
      <c r="B76" s="55" t="s">
        <v>99</v>
      </c>
      <c r="C76" s="265" t="s">
        <v>11</v>
      </c>
      <c r="D76" s="266" t="s">
        <v>100</v>
      </c>
      <c r="E76" s="264">
        <v>510551.8</v>
      </c>
      <c r="F76" s="264">
        <v>509966.8</v>
      </c>
      <c r="G76" s="264">
        <v>407314</v>
      </c>
      <c r="H76" s="264">
        <v>6199</v>
      </c>
      <c r="I76" s="264">
        <v>585</v>
      </c>
      <c r="J76" s="264">
        <v>500</v>
      </c>
      <c r="K76" s="264">
        <v>500</v>
      </c>
      <c r="L76" s="264">
        <v>0</v>
      </c>
      <c r="M76" s="264">
        <v>0</v>
      </c>
      <c r="N76" s="264">
        <v>0</v>
      </c>
      <c r="O76" s="264">
        <v>511051.8</v>
      </c>
    </row>
    <row r="77" spans="2:15" ht="15.75" customHeight="1" x14ac:dyDescent="0.2">
      <c r="B77" s="61" t="s">
        <v>101</v>
      </c>
      <c r="C77" s="267" t="s">
        <v>82</v>
      </c>
      <c r="D77" s="268" t="s">
        <v>102</v>
      </c>
      <c r="E77" s="269">
        <v>354162.10000000003</v>
      </c>
      <c r="F77" s="269">
        <v>353577.10000000003</v>
      </c>
      <c r="G77" s="269">
        <v>282000.7</v>
      </c>
      <c r="H77" s="269">
        <v>4961.5</v>
      </c>
      <c r="I77" s="269">
        <v>585</v>
      </c>
      <c r="J77" s="269">
        <v>300</v>
      </c>
      <c r="K77" s="269">
        <v>300</v>
      </c>
      <c r="L77" s="269">
        <v>0</v>
      </c>
      <c r="M77" s="269">
        <v>0</v>
      </c>
      <c r="N77" s="269">
        <v>0</v>
      </c>
      <c r="O77" s="269">
        <v>354462.10000000003</v>
      </c>
    </row>
    <row r="78" spans="2:15" ht="29.25" customHeight="1" x14ac:dyDescent="0.2">
      <c r="B78" s="61" t="s">
        <v>103</v>
      </c>
      <c r="C78" s="267" t="s">
        <v>82</v>
      </c>
      <c r="D78" s="268" t="s">
        <v>104</v>
      </c>
      <c r="E78" s="269">
        <v>156389.70000000001</v>
      </c>
      <c r="F78" s="269">
        <v>156389.70000000001</v>
      </c>
      <c r="G78" s="269">
        <v>125313.3</v>
      </c>
      <c r="H78" s="269">
        <v>1237.5</v>
      </c>
      <c r="I78" s="269">
        <v>0</v>
      </c>
      <c r="J78" s="269">
        <v>200</v>
      </c>
      <c r="K78" s="269">
        <v>200</v>
      </c>
      <c r="L78" s="269">
        <v>0</v>
      </c>
      <c r="M78" s="269">
        <v>0</v>
      </c>
      <c r="N78" s="269">
        <v>0</v>
      </c>
      <c r="O78" s="269">
        <v>156589.70000000001</v>
      </c>
    </row>
    <row r="79" spans="2:15" ht="15.75" customHeight="1" x14ac:dyDescent="0.2">
      <c r="B79" s="52" t="s">
        <v>105</v>
      </c>
      <c r="C79" s="262" t="s">
        <v>11</v>
      </c>
      <c r="D79" s="263" t="s">
        <v>106</v>
      </c>
      <c r="E79" s="264">
        <v>18605029.300000001</v>
      </c>
      <c r="F79" s="264">
        <v>18431257.5</v>
      </c>
      <c r="G79" s="264">
        <v>13773129.4</v>
      </c>
      <c r="H79" s="264">
        <v>363400.8</v>
      </c>
      <c r="I79" s="264">
        <v>173771.80000000002</v>
      </c>
      <c r="J79" s="264">
        <v>9896.9</v>
      </c>
      <c r="K79" s="264">
        <v>9896.9</v>
      </c>
      <c r="L79" s="264">
        <v>4284.3</v>
      </c>
      <c r="M79" s="264">
        <v>3502</v>
      </c>
      <c r="N79" s="264">
        <v>0</v>
      </c>
      <c r="O79" s="264">
        <v>18614926.199999999</v>
      </c>
    </row>
    <row r="80" spans="2:15" ht="15.75" customHeight="1" x14ac:dyDescent="0.2">
      <c r="B80" s="55" t="s">
        <v>107</v>
      </c>
      <c r="C80" s="265" t="s">
        <v>11</v>
      </c>
      <c r="D80" s="266" t="s">
        <v>106</v>
      </c>
      <c r="E80" s="264">
        <v>18605029.300000001</v>
      </c>
      <c r="F80" s="264">
        <v>18431257.5</v>
      </c>
      <c r="G80" s="264">
        <v>13773129.4</v>
      </c>
      <c r="H80" s="264">
        <v>363400.8</v>
      </c>
      <c r="I80" s="264">
        <v>173771.80000000002</v>
      </c>
      <c r="J80" s="264">
        <v>9896.9</v>
      </c>
      <c r="K80" s="264">
        <v>9896.9</v>
      </c>
      <c r="L80" s="264">
        <v>4284.3</v>
      </c>
      <c r="M80" s="264">
        <v>3502</v>
      </c>
      <c r="N80" s="264">
        <v>0</v>
      </c>
      <c r="O80" s="264">
        <v>18614926.199999999</v>
      </c>
    </row>
    <row r="81" spans="2:15" ht="29.25" customHeight="1" x14ac:dyDescent="0.2">
      <c r="B81" s="61" t="s">
        <v>108</v>
      </c>
      <c r="C81" s="267" t="s">
        <v>109</v>
      </c>
      <c r="D81" s="268" t="s">
        <v>110</v>
      </c>
      <c r="E81" s="269">
        <v>18236163</v>
      </c>
      <c r="F81" s="269">
        <v>18064624.199999999</v>
      </c>
      <c r="G81" s="269">
        <v>13486102.6</v>
      </c>
      <c r="H81" s="269">
        <v>360436.10000000003</v>
      </c>
      <c r="I81" s="269">
        <v>171538.80000000002</v>
      </c>
      <c r="J81" s="269">
        <v>9896.9</v>
      </c>
      <c r="K81" s="269">
        <v>9896.9</v>
      </c>
      <c r="L81" s="269">
        <v>4284.3</v>
      </c>
      <c r="M81" s="269">
        <v>3502</v>
      </c>
      <c r="N81" s="269">
        <v>0</v>
      </c>
      <c r="O81" s="269">
        <v>18246059.900000002</v>
      </c>
    </row>
    <row r="82" spans="2:15" ht="29.25" customHeight="1" x14ac:dyDescent="0.2">
      <c r="B82" s="61" t="s">
        <v>111</v>
      </c>
      <c r="C82" s="267" t="s">
        <v>109</v>
      </c>
      <c r="D82" s="268" t="s">
        <v>112</v>
      </c>
      <c r="E82" s="269">
        <v>368866.3</v>
      </c>
      <c r="F82" s="269">
        <v>366633.3</v>
      </c>
      <c r="G82" s="269">
        <v>287026.8</v>
      </c>
      <c r="H82" s="269">
        <v>2964.7000000000003</v>
      </c>
      <c r="I82" s="269">
        <v>2233</v>
      </c>
      <c r="J82" s="269">
        <v>0</v>
      </c>
      <c r="K82" s="269">
        <v>0</v>
      </c>
      <c r="L82" s="269">
        <v>0</v>
      </c>
      <c r="M82" s="269">
        <v>0</v>
      </c>
      <c r="N82" s="269">
        <v>0</v>
      </c>
      <c r="O82" s="269">
        <v>368866.3</v>
      </c>
    </row>
    <row r="83" spans="2:15" ht="15.75" customHeight="1" x14ac:dyDescent="0.2">
      <c r="B83" s="52" t="s">
        <v>113</v>
      </c>
      <c r="C83" s="262" t="s">
        <v>11</v>
      </c>
      <c r="D83" s="263" t="s">
        <v>114</v>
      </c>
      <c r="E83" s="264">
        <v>2257.8000000000002</v>
      </c>
      <c r="F83" s="264">
        <v>2257.8000000000002</v>
      </c>
      <c r="G83" s="264">
        <v>1733.5</v>
      </c>
      <c r="H83" s="264">
        <v>0</v>
      </c>
      <c r="I83" s="264">
        <v>0</v>
      </c>
      <c r="J83" s="264">
        <v>0</v>
      </c>
      <c r="K83" s="264">
        <v>0</v>
      </c>
      <c r="L83" s="264">
        <v>0</v>
      </c>
      <c r="M83" s="264">
        <v>0</v>
      </c>
      <c r="N83" s="264">
        <v>0</v>
      </c>
      <c r="O83" s="264">
        <v>2257.8000000000002</v>
      </c>
    </row>
    <row r="84" spans="2:15" ht="28.5" customHeight="1" x14ac:dyDescent="0.2">
      <c r="B84" s="55" t="s">
        <v>115</v>
      </c>
      <c r="C84" s="265" t="s">
        <v>11</v>
      </c>
      <c r="D84" s="299" t="s">
        <v>5324</v>
      </c>
      <c r="E84" s="264">
        <v>2257.8000000000002</v>
      </c>
      <c r="F84" s="264">
        <v>2257.8000000000002</v>
      </c>
      <c r="G84" s="264">
        <v>1733.5</v>
      </c>
      <c r="H84" s="264">
        <v>0</v>
      </c>
      <c r="I84" s="264">
        <v>0</v>
      </c>
      <c r="J84" s="264">
        <v>0</v>
      </c>
      <c r="K84" s="264">
        <v>0</v>
      </c>
      <c r="L84" s="264">
        <v>0</v>
      </c>
      <c r="M84" s="264">
        <v>0</v>
      </c>
      <c r="N84" s="264">
        <v>0</v>
      </c>
      <c r="O84" s="264">
        <v>2257.8000000000002</v>
      </c>
    </row>
    <row r="85" spans="2:15" ht="29.25" customHeight="1" x14ac:dyDescent="0.2">
      <c r="B85" s="61" t="s">
        <v>116</v>
      </c>
      <c r="C85" s="267" t="s">
        <v>82</v>
      </c>
      <c r="D85" s="268" t="s">
        <v>117</v>
      </c>
      <c r="E85" s="269">
        <v>1856.7</v>
      </c>
      <c r="F85" s="269">
        <v>1856.7</v>
      </c>
      <c r="G85" s="269">
        <v>1404.7</v>
      </c>
      <c r="H85" s="269">
        <v>0</v>
      </c>
      <c r="I85" s="269">
        <v>0</v>
      </c>
      <c r="J85" s="269">
        <v>0</v>
      </c>
      <c r="K85" s="269">
        <v>0</v>
      </c>
      <c r="L85" s="269">
        <v>0</v>
      </c>
      <c r="M85" s="269">
        <v>0</v>
      </c>
      <c r="N85" s="269">
        <v>0</v>
      </c>
      <c r="O85" s="269">
        <v>1856.7</v>
      </c>
    </row>
    <row r="86" spans="2:15" ht="29.25" customHeight="1" x14ac:dyDescent="0.2">
      <c r="B86" s="61" t="s">
        <v>118</v>
      </c>
      <c r="C86" s="267" t="s">
        <v>82</v>
      </c>
      <c r="D86" s="268" t="s">
        <v>119</v>
      </c>
      <c r="E86" s="269">
        <v>401.1</v>
      </c>
      <c r="F86" s="269">
        <v>401.1</v>
      </c>
      <c r="G86" s="269">
        <v>328.8</v>
      </c>
      <c r="H86" s="269">
        <v>0</v>
      </c>
      <c r="I86" s="269">
        <v>0</v>
      </c>
      <c r="J86" s="269">
        <v>0</v>
      </c>
      <c r="K86" s="269">
        <v>0</v>
      </c>
      <c r="L86" s="269">
        <v>0</v>
      </c>
      <c r="M86" s="269">
        <v>0</v>
      </c>
      <c r="N86" s="269">
        <v>0</v>
      </c>
      <c r="O86" s="269">
        <v>401.1</v>
      </c>
    </row>
    <row r="87" spans="2:15" ht="15.75" customHeight="1" x14ac:dyDescent="0.2">
      <c r="B87" s="52" t="s">
        <v>120</v>
      </c>
      <c r="C87" s="262" t="s">
        <v>11</v>
      </c>
      <c r="D87" s="263" t="s">
        <v>121</v>
      </c>
      <c r="E87" s="264">
        <v>503697394.60000002</v>
      </c>
      <c r="F87" s="264">
        <v>405736568.90000004</v>
      </c>
      <c r="G87" s="264">
        <v>281092667.60000002</v>
      </c>
      <c r="H87" s="264">
        <v>5239604.1000000006</v>
      </c>
      <c r="I87" s="264">
        <v>97960825.700000003</v>
      </c>
      <c r="J87" s="264">
        <v>19636839</v>
      </c>
      <c r="K87" s="264">
        <v>13924816.9</v>
      </c>
      <c r="L87" s="264">
        <v>5553549.4000000004</v>
      </c>
      <c r="M87" s="264">
        <v>275744.2</v>
      </c>
      <c r="N87" s="264">
        <v>5712022.1000000006</v>
      </c>
      <c r="O87" s="264">
        <v>523334233.60000002</v>
      </c>
    </row>
    <row r="88" spans="2:15" ht="15.75" customHeight="1" x14ac:dyDescent="0.2">
      <c r="B88" s="55" t="s">
        <v>122</v>
      </c>
      <c r="C88" s="265" t="s">
        <v>11</v>
      </c>
      <c r="D88" s="266" t="s">
        <v>123</v>
      </c>
      <c r="E88" s="264">
        <v>16645714.6</v>
      </c>
      <c r="F88" s="264">
        <v>13862060.9</v>
      </c>
      <c r="G88" s="264">
        <v>8925164.5999999996</v>
      </c>
      <c r="H88" s="264">
        <v>536436</v>
      </c>
      <c r="I88" s="264">
        <v>2783653.7</v>
      </c>
      <c r="J88" s="264">
        <v>5622952.7999999998</v>
      </c>
      <c r="K88" s="264">
        <v>3661552</v>
      </c>
      <c r="L88" s="264">
        <v>867747</v>
      </c>
      <c r="M88" s="264">
        <v>152044</v>
      </c>
      <c r="N88" s="264">
        <v>1961400.8</v>
      </c>
      <c r="O88" s="264">
        <v>22268667.400000002</v>
      </c>
    </row>
    <row r="89" spans="2:15" ht="29.25" customHeight="1" x14ac:dyDescent="0.2">
      <c r="B89" s="61" t="s">
        <v>124</v>
      </c>
      <c r="C89" s="267" t="s">
        <v>125</v>
      </c>
      <c r="D89" s="268" t="s">
        <v>126</v>
      </c>
      <c r="E89" s="269">
        <v>933152.70000000007</v>
      </c>
      <c r="F89" s="269">
        <v>933152.70000000007</v>
      </c>
      <c r="G89" s="269">
        <v>756340.20000000007</v>
      </c>
      <c r="H89" s="269">
        <v>0</v>
      </c>
      <c r="I89" s="269">
        <v>0</v>
      </c>
      <c r="J89" s="269">
        <v>0</v>
      </c>
      <c r="K89" s="269">
        <v>0</v>
      </c>
      <c r="L89" s="269">
        <v>0</v>
      </c>
      <c r="M89" s="269">
        <v>0</v>
      </c>
      <c r="N89" s="269">
        <v>0</v>
      </c>
      <c r="O89" s="269">
        <v>933152.70000000007</v>
      </c>
    </row>
    <row r="90" spans="2:15" ht="42.75" customHeight="1" x14ac:dyDescent="0.2">
      <c r="B90" s="61" t="s">
        <v>127</v>
      </c>
      <c r="C90" s="267" t="s">
        <v>125</v>
      </c>
      <c r="D90" s="268" t="s">
        <v>1081</v>
      </c>
      <c r="E90" s="269">
        <v>15224941.700000001</v>
      </c>
      <c r="F90" s="269">
        <v>12846476.300000001</v>
      </c>
      <c r="G90" s="269">
        <v>8162438.2999999998</v>
      </c>
      <c r="H90" s="269">
        <v>536314.30000000005</v>
      </c>
      <c r="I90" s="269">
        <v>2378465.4</v>
      </c>
      <c r="J90" s="269">
        <v>4346522.7</v>
      </c>
      <c r="K90" s="269">
        <v>3661552</v>
      </c>
      <c r="L90" s="269">
        <v>867747</v>
      </c>
      <c r="M90" s="269">
        <v>152044</v>
      </c>
      <c r="N90" s="269">
        <v>684970.70000000007</v>
      </c>
      <c r="O90" s="269">
        <v>19571464.400000002</v>
      </c>
    </row>
    <row r="91" spans="2:15" ht="29.25" customHeight="1" x14ac:dyDescent="0.2">
      <c r="B91" s="61" t="s">
        <v>128</v>
      </c>
      <c r="C91" s="267" t="s">
        <v>129</v>
      </c>
      <c r="D91" s="268" t="s">
        <v>130</v>
      </c>
      <c r="E91" s="269">
        <v>8104.2</v>
      </c>
      <c r="F91" s="269">
        <v>7942.2</v>
      </c>
      <c r="G91" s="269">
        <v>6386.1</v>
      </c>
      <c r="H91" s="269">
        <v>121.7</v>
      </c>
      <c r="I91" s="269">
        <v>162</v>
      </c>
      <c r="J91" s="269">
        <v>0</v>
      </c>
      <c r="K91" s="269">
        <v>0</v>
      </c>
      <c r="L91" s="269">
        <v>0</v>
      </c>
      <c r="M91" s="269">
        <v>0</v>
      </c>
      <c r="N91" s="269">
        <v>0</v>
      </c>
      <c r="O91" s="269">
        <v>8104.2</v>
      </c>
    </row>
    <row r="92" spans="2:15" ht="29.25" customHeight="1" x14ac:dyDescent="0.2">
      <c r="B92" s="61" t="s">
        <v>132</v>
      </c>
      <c r="C92" s="267" t="s">
        <v>125</v>
      </c>
      <c r="D92" s="268" t="s">
        <v>133</v>
      </c>
      <c r="E92" s="269">
        <v>479516</v>
      </c>
      <c r="F92" s="269">
        <v>74489.7</v>
      </c>
      <c r="G92" s="269">
        <v>0</v>
      </c>
      <c r="H92" s="269">
        <v>0</v>
      </c>
      <c r="I92" s="269">
        <v>405026.3</v>
      </c>
      <c r="J92" s="269">
        <v>1276430.1000000001</v>
      </c>
      <c r="K92" s="269">
        <v>0</v>
      </c>
      <c r="L92" s="269">
        <v>0</v>
      </c>
      <c r="M92" s="269">
        <v>0</v>
      </c>
      <c r="N92" s="269">
        <v>1276430.1000000001</v>
      </c>
      <c r="O92" s="269">
        <v>1755946.1</v>
      </c>
    </row>
    <row r="93" spans="2:15" ht="15.75" customHeight="1" x14ac:dyDescent="0.2">
      <c r="B93" s="55" t="s">
        <v>134</v>
      </c>
      <c r="C93" s="265" t="s">
        <v>11</v>
      </c>
      <c r="D93" s="266" t="s">
        <v>135</v>
      </c>
      <c r="E93" s="264">
        <v>131840327.5</v>
      </c>
      <c r="F93" s="264">
        <v>93468935.200000003</v>
      </c>
      <c r="G93" s="264">
        <v>66354304.700000003</v>
      </c>
      <c r="H93" s="264">
        <v>900000</v>
      </c>
      <c r="I93" s="264">
        <v>38371392.299999997</v>
      </c>
      <c r="J93" s="264">
        <v>1047612.5</v>
      </c>
      <c r="K93" s="264">
        <v>187865.7</v>
      </c>
      <c r="L93" s="264">
        <v>6023.5</v>
      </c>
      <c r="M93" s="264">
        <v>2092.6</v>
      </c>
      <c r="N93" s="264">
        <v>859746.8</v>
      </c>
      <c r="O93" s="264">
        <v>132887940</v>
      </c>
    </row>
    <row r="94" spans="2:15" ht="29.25" customHeight="1" x14ac:dyDescent="0.2">
      <c r="B94" s="61" t="s">
        <v>136</v>
      </c>
      <c r="C94" s="267" t="s">
        <v>125</v>
      </c>
      <c r="D94" s="268" t="s">
        <v>137</v>
      </c>
      <c r="E94" s="269">
        <v>721206</v>
      </c>
      <c r="F94" s="269">
        <v>721206</v>
      </c>
      <c r="G94" s="269">
        <v>594097.5</v>
      </c>
      <c r="H94" s="269">
        <v>0</v>
      </c>
      <c r="I94" s="269">
        <v>0</v>
      </c>
      <c r="J94" s="269">
        <v>0</v>
      </c>
      <c r="K94" s="269">
        <v>0</v>
      </c>
      <c r="L94" s="269">
        <v>0</v>
      </c>
      <c r="M94" s="269">
        <v>0</v>
      </c>
      <c r="N94" s="269">
        <v>0</v>
      </c>
      <c r="O94" s="269">
        <v>721206</v>
      </c>
    </row>
    <row r="95" spans="2:15" ht="29.25" customHeight="1" x14ac:dyDescent="0.2">
      <c r="B95" s="61" t="s">
        <v>138</v>
      </c>
      <c r="C95" s="267" t="s">
        <v>125</v>
      </c>
      <c r="D95" s="268" t="s">
        <v>1167</v>
      </c>
      <c r="E95" s="269">
        <v>129811761.40000001</v>
      </c>
      <c r="F95" s="269">
        <v>92104351.100000009</v>
      </c>
      <c r="G95" s="269">
        <v>65285407.200000003</v>
      </c>
      <c r="H95" s="269">
        <v>900000</v>
      </c>
      <c r="I95" s="269">
        <v>37707410.299999997</v>
      </c>
      <c r="J95" s="269">
        <v>844459.1</v>
      </c>
      <c r="K95" s="269">
        <v>178925.7</v>
      </c>
      <c r="L95" s="269">
        <v>6023.5</v>
      </c>
      <c r="M95" s="269">
        <v>2092.6</v>
      </c>
      <c r="N95" s="269">
        <v>665533.4</v>
      </c>
      <c r="O95" s="269">
        <v>130656220.5</v>
      </c>
    </row>
    <row r="96" spans="2:15" ht="29.25" customHeight="1" x14ac:dyDescent="0.2">
      <c r="B96" s="61" t="s">
        <v>139</v>
      </c>
      <c r="C96" s="267" t="s">
        <v>140</v>
      </c>
      <c r="D96" s="268" t="s">
        <v>141</v>
      </c>
      <c r="E96" s="269">
        <v>600000</v>
      </c>
      <c r="F96" s="269">
        <v>0</v>
      </c>
      <c r="G96" s="269">
        <v>0</v>
      </c>
      <c r="H96" s="269">
        <v>0</v>
      </c>
      <c r="I96" s="269">
        <v>600000</v>
      </c>
      <c r="J96" s="269">
        <v>0</v>
      </c>
      <c r="K96" s="269">
        <v>0</v>
      </c>
      <c r="L96" s="269">
        <v>0</v>
      </c>
      <c r="M96" s="269">
        <v>0</v>
      </c>
      <c r="N96" s="269">
        <v>0</v>
      </c>
      <c r="O96" s="269">
        <v>600000</v>
      </c>
    </row>
    <row r="97" spans="2:15" ht="29.25" customHeight="1" x14ac:dyDescent="0.2">
      <c r="B97" s="61" t="s">
        <v>142</v>
      </c>
      <c r="C97" s="267" t="s">
        <v>125</v>
      </c>
      <c r="D97" s="268" t="s">
        <v>5323</v>
      </c>
      <c r="E97" s="269">
        <v>707360.1</v>
      </c>
      <c r="F97" s="269">
        <v>643378.1</v>
      </c>
      <c r="G97" s="269">
        <v>474800</v>
      </c>
      <c r="H97" s="269">
        <v>0</v>
      </c>
      <c r="I97" s="269">
        <v>63982</v>
      </c>
      <c r="J97" s="269">
        <v>8940</v>
      </c>
      <c r="K97" s="269">
        <v>8940</v>
      </c>
      <c r="L97" s="269">
        <v>0</v>
      </c>
      <c r="M97" s="269">
        <v>0</v>
      </c>
      <c r="N97" s="269">
        <v>0</v>
      </c>
      <c r="O97" s="269">
        <v>716300.1</v>
      </c>
    </row>
    <row r="98" spans="2:15" ht="29.25" customHeight="1" x14ac:dyDescent="0.2">
      <c r="B98" s="61" t="s">
        <v>143</v>
      </c>
      <c r="C98" s="267" t="s">
        <v>125</v>
      </c>
      <c r="D98" s="268" t="s">
        <v>1082</v>
      </c>
      <c r="E98" s="269">
        <v>0</v>
      </c>
      <c r="F98" s="269">
        <v>0</v>
      </c>
      <c r="G98" s="269">
        <v>0</v>
      </c>
      <c r="H98" s="269">
        <v>0</v>
      </c>
      <c r="I98" s="269">
        <v>0</v>
      </c>
      <c r="J98" s="269">
        <v>194213.4</v>
      </c>
      <c r="K98" s="269">
        <v>0</v>
      </c>
      <c r="L98" s="269">
        <v>0</v>
      </c>
      <c r="M98" s="269">
        <v>0</v>
      </c>
      <c r="N98" s="269">
        <v>194213.4</v>
      </c>
      <c r="O98" s="269">
        <v>194213.4</v>
      </c>
    </row>
    <row r="99" spans="2:15" ht="15.75" customHeight="1" x14ac:dyDescent="0.2">
      <c r="B99" s="55" t="s">
        <v>144</v>
      </c>
      <c r="C99" s="265" t="s">
        <v>11</v>
      </c>
      <c r="D99" s="266" t="s">
        <v>145</v>
      </c>
      <c r="E99" s="264">
        <v>186475395.5</v>
      </c>
      <c r="F99" s="264">
        <v>147791794.5</v>
      </c>
      <c r="G99" s="264">
        <v>99159162.299999997</v>
      </c>
      <c r="H99" s="264">
        <v>1387209</v>
      </c>
      <c r="I99" s="264">
        <v>38683601</v>
      </c>
      <c r="J99" s="264">
        <v>6248297.4000000004</v>
      </c>
      <c r="K99" s="264">
        <v>4064601.9</v>
      </c>
      <c r="L99" s="264">
        <v>2922636.5</v>
      </c>
      <c r="M99" s="264">
        <v>4992.3999999999996</v>
      </c>
      <c r="N99" s="264">
        <v>2183695.4999999995</v>
      </c>
      <c r="O99" s="264">
        <v>192723692.90000001</v>
      </c>
    </row>
    <row r="100" spans="2:15" ht="15.75" customHeight="1" x14ac:dyDescent="0.2">
      <c r="B100" s="61" t="s">
        <v>146</v>
      </c>
      <c r="C100" s="267" t="s">
        <v>125</v>
      </c>
      <c r="D100" s="268" t="s">
        <v>147</v>
      </c>
      <c r="E100" s="269">
        <v>960288.6</v>
      </c>
      <c r="F100" s="269">
        <v>960288.6</v>
      </c>
      <c r="G100" s="269">
        <v>803037.20000000007</v>
      </c>
      <c r="H100" s="269">
        <v>0</v>
      </c>
      <c r="I100" s="269">
        <v>0</v>
      </c>
      <c r="J100" s="269">
        <v>0</v>
      </c>
      <c r="K100" s="269">
        <v>0</v>
      </c>
      <c r="L100" s="269">
        <v>0</v>
      </c>
      <c r="M100" s="269">
        <v>0</v>
      </c>
      <c r="N100" s="269">
        <v>0</v>
      </c>
      <c r="O100" s="269">
        <v>960288.6</v>
      </c>
    </row>
    <row r="101" spans="2:15" ht="29.25" customHeight="1" x14ac:dyDescent="0.2">
      <c r="B101" s="61" t="s">
        <v>148</v>
      </c>
      <c r="C101" s="267" t="s">
        <v>125</v>
      </c>
      <c r="D101" s="268" t="s">
        <v>1168</v>
      </c>
      <c r="E101" s="269">
        <v>185065106.90000001</v>
      </c>
      <c r="F101" s="269">
        <v>146831505.90000001</v>
      </c>
      <c r="G101" s="269">
        <v>98356125.100000009</v>
      </c>
      <c r="H101" s="269">
        <v>1387209</v>
      </c>
      <c r="I101" s="269">
        <v>38233601</v>
      </c>
      <c r="J101" s="269">
        <v>6185844.2000000002</v>
      </c>
      <c r="K101" s="269">
        <v>4064601.9</v>
      </c>
      <c r="L101" s="269">
        <v>2922636.5</v>
      </c>
      <c r="M101" s="269">
        <v>4992.3999999999996</v>
      </c>
      <c r="N101" s="269">
        <v>2121242.2999999998</v>
      </c>
      <c r="O101" s="269">
        <v>191250951.09999999</v>
      </c>
    </row>
    <row r="102" spans="2:15" ht="29.25" customHeight="1" x14ac:dyDescent="0.2">
      <c r="B102" s="61" t="s">
        <v>149</v>
      </c>
      <c r="C102" s="267" t="s">
        <v>140</v>
      </c>
      <c r="D102" s="268" t="s">
        <v>150</v>
      </c>
      <c r="E102" s="269">
        <v>450000</v>
      </c>
      <c r="F102" s="269">
        <v>0</v>
      </c>
      <c r="G102" s="269">
        <v>0</v>
      </c>
      <c r="H102" s="269">
        <v>0</v>
      </c>
      <c r="I102" s="269">
        <v>450000</v>
      </c>
      <c r="J102" s="269">
        <v>62453.200000000004</v>
      </c>
      <c r="K102" s="269">
        <v>0</v>
      </c>
      <c r="L102" s="269">
        <v>0</v>
      </c>
      <c r="M102" s="269">
        <v>0</v>
      </c>
      <c r="N102" s="269">
        <v>62453.200000000004</v>
      </c>
      <c r="O102" s="269">
        <v>512453.2</v>
      </c>
    </row>
    <row r="103" spans="2:15" ht="15.75" customHeight="1" x14ac:dyDescent="0.2">
      <c r="B103" s="55" t="s">
        <v>151</v>
      </c>
      <c r="C103" s="265" t="s">
        <v>11</v>
      </c>
      <c r="D103" s="266" t="s">
        <v>152</v>
      </c>
      <c r="E103" s="264">
        <v>2301591</v>
      </c>
      <c r="F103" s="264">
        <v>2298534.6999999997</v>
      </c>
      <c r="G103" s="264">
        <v>1560489.8</v>
      </c>
      <c r="H103" s="264">
        <v>93347.1</v>
      </c>
      <c r="I103" s="264">
        <v>3056.3</v>
      </c>
      <c r="J103" s="264">
        <v>4365183.7</v>
      </c>
      <c r="K103" s="264">
        <v>4261146.8</v>
      </c>
      <c r="L103" s="264">
        <v>917350</v>
      </c>
      <c r="M103" s="264">
        <v>0</v>
      </c>
      <c r="N103" s="264">
        <v>104036.90000000001</v>
      </c>
      <c r="O103" s="264">
        <v>6666774.7000000002</v>
      </c>
    </row>
    <row r="104" spans="2:15" ht="29.25" customHeight="1" x14ac:dyDescent="0.2">
      <c r="B104" s="61" t="s">
        <v>153</v>
      </c>
      <c r="C104" s="267" t="s">
        <v>154</v>
      </c>
      <c r="D104" s="268" t="s">
        <v>155</v>
      </c>
      <c r="E104" s="269">
        <v>166957.20000000001</v>
      </c>
      <c r="F104" s="269">
        <v>166957.20000000001</v>
      </c>
      <c r="G104" s="269">
        <v>125454</v>
      </c>
      <c r="H104" s="269">
        <v>5187.6000000000004</v>
      </c>
      <c r="I104" s="269">
        <v>0</v>
      </c>
      <c r="J104" s="269">
        <v>27993.7</v>
      </c>
      <c r="K104" s="269">
        <v>27993.7</v>
      </c>
      <c r="L104" s="269">
        <v>19381.3</v>
      </c>
      <c r="M104" s="269">
        <v>0</v>
      </c>
      <c r="N104" s="269">
        <v>0</v>
      </c>
      <c r="O104" s="269">
        <v>194950.9</v>
      </c>
    </row>
    <row r="105" spans="2:15" ht="29.25" customHeight="1" x14ac:dyDescent="0.2">
      <c r="B105" s="61" t="s">
        <v>156</v>
      </c>
      <c r="C105" s="267" t="s">
        <v>154</v>
      </c>
      <c r="D105" s="268" t="s">
        <v>157</v>
      </c>
      <c r="E105" s="269">
        <v>2131823.6</v>
      </c>
      <c r="F105" s="269">
        <v>2128767.2999999998</v>
      </c>
      <c r="G105" s="269">
        <v>1435035.8</v>
      </c>
      <c r="H105" s="269">
        <v>88159.5</v>
      </c>
      <c r="I105" s="269">
        <v>3056.3</v>
      </c>
      <c r="J105" s="269">
        <v>4337190</v>
      </c>
      <c r="K105" s="269">
        <v>4233153.0999999996</v>
      </c>
      <c r="L105" s="269">
        <v>897968.70000000007</v>
      </c>
      <c r="M105" s="269">
        <v>0</v>
      </c>
      <c r="N105" s="269">
        <v>104036.90000000001</v>
      </c>
      <c r="O105" s="269">
        <v>6469013.6000000006</v>
      </c>
    </row>
    <row r="106" spans="2:15" ht="15.75" customHeight="1" x14ac:dyDescent="0.2">
      <c r="B106" s="61" t="s">
        <v>158</v>
      </c>
      <c r="C106" s="267" t="s">
        <v>159</v>
      </c>
      <c r="D106" s="268" t="s">
        <v>160</v>
      </c>
      <c r="E106" s="269">
        <v>2810.2000000000003</v>
      </c>
      <c r="F106" s="269">
        <v>2810.2000000000003</v>
      </c>
      <c r="G106" s="269">
        <v>0</v>
      </c>
      <c r="H106" s="269">
        <v>0</v>
      </c>
      <c r="I106" s="269">
        <v>0</v>
      </c>
      <c r="J106" s="269">
        <v>0</v>
      </c>
      <c r="K106" s="269">
        <v>0</v>
      </c>
      <c r="L106" s="269">
        <v>0</v>
      </c>
      <c r="M106" s="269">
        <v>0</v>
      </c>
      <c r="N106" s="269">
        <v>0</v>
      </c>
      <c r="O106" s="269">
        <v>2810.2000000000003</v>
      </c>
    </row>
    <row r="107" spans="2:15" ht="15.75" customHeight="1" x14ac:dyDescent="0.2">
      <c r="B107" s="55" t="s">
        <v>161</v>
      </c>
      <c r="C107" s="265" t="s">
        <v>11</v>
      </c>
      <c r="D107" s="266" t="s">
        <v>162</v>
      </c>
      <c r="E107" s="264">
        <v>44100609.300000004</v>
      </c>
      <c r="F107" s="264">
        <v>36614120.100000001</v>
      </c>
      <c r="G107" s="264">
        <v>27766485.800000001</v>
      </c>
      <c r="H107" s="264">
        <v>633326.1</v>
      </c>
      <c r="I107" s="264">
        <v>7486489.2000000002</v>
      </c>
      <c r="J107" s="264">
        <v>2015468.4000000001</v>
      </c>
      <c r="K107" s="264">
        <v>1422112</v>
      </c>
      <c r="L107" s="264">
        <v>810193</v>
      </c>
      <c r="M107" s="264">
        <v>104305.5</v>
      </c>
      <c r="N107" s="264">
        <v>593356.4</v>
      </c>
      <c r="O107" s="264">
        <v>46116077.700000003</v>
      </c>
    </row>
    <row r="108" spans="2:15" ht="15.75" customHeight="1" x14ac:dyDescent="0.2">
      <c r="B108" s="61" t="s">
        <v>163</v>
      </c>
      <c r="C108" s="267" t="s">
        <v>164</v>
      </c>
      <c r="D108" s="268" t="s">
        <v>165</v>
      </c>
      <c r="E108" s="269">
        <v>502258.9</v>
      </c>
      <c r="F108" s="269">
        <v>498240.9</v>
      </c>
      <c r="G108" s="269">
        <v>403683.8</v>
      </c>
      <c r="H108" s="269">
        <v>8350.9</v>
      </c>
      <c r="I108" s="269">
        <v>4018</v>
      </c>
      <c r="J108" s="269">
        <v>1</v>
      </c>
      <c r="K108" s="269">
        <v>0</v>
      </c>
      <c r="L108" s="269">
        <v>0</v>
      </c>
      <c r="M108" s="269">
        <v>0</v>
      </c>
      <c r="N108" s="269">
        <v>1</v>
      </c>
      <c r="O108" s="269">
        <v>502259.9</v>
      </c>
    </row>
    <row r="109" spans="2:15" ht="15.75" customHeight="1" x14ac:dyDescent="0.2">
      <c r="B109" s="61" t="s">
        <v>166</v>
      </c>
      <c r="C109" s="267" t="s">
        <v>167</v>
      </c>
      <c r="D109" s="268" t="s">
        <v>168</v>
      </c>
      <c r="E109" s="269">
        <v>1104237.6000000001</v>
      </c>
      <c r="F109" s="269">
        <v>1027242.5</v>
      </c>
      <c r="G109" s="269">
        <v>799733.4</v>
      </c>
      <c r="H109" s="269">
        <v>23625.9</v>
      </c>
      <c r="I109" s="269">
        <v>76995.100000000006</v>
      </c>
      <c r="J109" s="269">
        <v>32006.9</v>
      </c>
      <c r="K109" s="269">
        <v>28609.100000000002</v>
      </c>
      <c r="L109" s="269">
        <v>6807.6</v>
      </c>
      <c r="M109" s="269">
        <v>5780.9000000000005</v>
      </c>
      <c r="N109" s="269">
        <v>3397.8</v>
      </c>
      <c r="O109" s="269">
        <v>1136244.5</v>
      </c>
    </row>
    <row r="110" spans="2:15" ht="29.25" customHeight="1" x14ac:dyDescent="0.2">
      <c r="B110" s="61" t="s">
        <v>169</v>
      </c>
      <c r="C110" s="267" t="s">
        <v>170</v>
      </c>
      <c r="D110" s="268" t="s">
        <v>171</v>
      </c>
      <c r="E110" s="269">
        <v>57776</v>
      </c>
      <c r="F110" s="269">
        <v>0</v>
      </c>
      <c r="G110" s="269">
        <v>0</v>
      </c>
      <c r="H110" s="269">
        <v>0</v>
      </c>
      <c r="I110" s="269">
        <v>57776</v>
      </c>
      <c r="J110" s="269">
        <v>2868.8</v>
      </c>
      <c r="K110" s="269">
        <v>0</v>
      </c>
      <c r="L110" s="269">
        <v>0</v>
      </c>
      <c r="M110" s="269">
        <v>0</v>
      </c>
      <c r="N110" s="269">
        <v>2868.8</v>
      </c>
      <c r="O110" s="269">
        <v>60644.800000000003</v>
      </c>
    </row>
    <row r="111" spans="2:15" ht="42.75" customHeight="1" x14ac:dyDescent="0.2">
      <c r="B111" s="61" t="s">
        <v>172</v>
      </c>
      <c r="C111" s="267" t="s">
        <v>140</v>
      </c>
      <c r="D111" s="268" t="s">
        <v>173</v>
      </c>
      <c r="E111" s="269">
        <v>190000</v>
      </c>
      <c r="F111" s="269">
        <v>0</v>
      </c>
      <c r="G111" s="269">
        <v>0</v>
      </c>
      <c r="H111" s="269">
        <v>0</v>
      </c>
      <c r="I111" s="269">
        <v>190000</v>
      </c>
      <c r="J111" s="269">
        <v>0</v>
      </c>
      <c r="K111" s="269">
        <v>0</v>
      </c>
      <c r="L111" s="269">
        <v>0</v>
      </c>
      <c r="M111" s="269">
        <v>0</v>
      </c>
      <c r="N111" s="269">
        <v>0</v>
      </c>
      <c r="O111" s="269">
        <v>190000</v>
      </c>
    </row>
    <row r="112" spans="2:15" ht="42.75" customHeight="1" x14ac:dyDescent="0.2">
      <c r="B112" s="61" t="s">
        <v>174</v>
      </c>
      <c r="C112" s="267" t="s">
        <v>164</v>
      </c>
      <c r="D112" s="268" t="s">
        <v>1083</v>
      </c>
      <c r="E112" s="269">
        <v>42246336.799999997</v>
      </c>
      <c r="F112" s="269">
        <v>35088636.700000003</v>
      </c>
      <c r="G112" s="269">
        <v>26563068.600000001</v>
      </c>
      <c r="H112" s="269">
        <v>601349.30000000005</v>
      </c>
      <c r="I112" s="269">
        <v>7157700.1000000006</v>
      </c>
      <c r="J112" s="269">
        <v>1532259.9000000001</v>
      </c>
      <c r="K112" s="269">
        <v>1393502.9000000001</v>
      </c>
      <c r="L112" s="269">
        <v>803385.4</v>
      </c>
      <c r="M112" s="269">
        <v>98524.6</v>
      </c>
      <c r="N112" s="269">
        <v>138757</v>
      </c>
      <c r="O112" s="269">
        <v>43778596.700000003</v>
      </c>
    </row>
    <row r="113" spans="2:15" ht="29.25" customHeight="1" x14ac:dyDescent="0.2">
      <c r="B113" s="61" t="s">
        <v>1404</v>
      </c>
      <c r="C113" s="267" t="s">
        <v>167</v>
      </c>
      <c r="D113" s="268" t="s">
        <v>1405</v>
      </c>
      <c r="E113" s="269">
        <v>0</v>
      </c>
      <c r="F113" s="269">
        <v>0</v>
      </c>
      <c r="G113" s="269">
        <v>0</v>
      </c>
      <c r="H113" s="269">
        <v>0</v>
      </c>
      <c r="I113" s="269">
        <v>0</v>
      </c>
      <c r="J113" s="269">
        <v>448331.8</v>
      </c>
      <c r="K113" s="269">
        <v>0</v>
      </c>
      <c r="L113" s="269">
        <v>0</v>
      </c>
      <c r="M113" s="269">
        <v>0</v>
      </c>
      <c r="N113" s="269">
        <v>448331.8</v>
      </c>
      <c r="O113" s="269">
        <v>448331.8</v>
      </c>
    </row>
    <row r="114" spans="2:15" ht="15.75" customHeight="1" x14ac:dyDescent="0.2">
      <c r="B114" s="55" t="s">
        <v>175</v>
      </c>
      <c r="C114" s="265" t="s">
        <v>11</v>
      </c>
      <c r="D114" s="266" t="s">
        <v>176</v>
      </c>
      <c r="E114" s="264">
        <v>122333756.7</v>
      </c>
      <c r="F114" s="264">
        <v>111701123.5</v>
      </c>
      <c r="G114" s="264">
        <v>77327060.400000006</v>
      </c>
      <c r="H114" s="264">
        <v>1689285.9000000001</v>
      </c>
      <c r="I114" s="264">
        <v>10632633.199999999</v>
      </c>
      <c r="J114" s="264">
        <v>337324.2</v>
      </c>
      <c r="K114" s="264">
        <v>327538.5</v>
      </c>
      <c r="L114" s="264">
        <v>29599.4</v>
      </c>
      <c r="M114" s="264">
        <v>12309.7</v>
      </c>
      <c r="N114" s="264">
        <v>9785.7000000000007</v>
      </c>
      <c r="O114" s="264">
        <v>122671080.90000001</v>
      </c>
    </row>
    <row r="115" spans="2:15" ht="29.25" customHeight="1" x14ac:dyDescent="0.2">
      <c r="B115" s="61" t="s">
        <v>177</v>
      </c>
      <c r="C115" s="267" t="s">
        <v>125</v>
      </c>
      <c r="D115" s="268" t="s">
        <v>178</v>
      </c>
      <c r="E115" s="269">
        <v>2653206.9</v>
      </c>
      <c r="F115" s="269">
        <v>2653206.9</v>
      </c>
      <c r="G115" s="269">
        <v>2204226.4</v>
      </c>
      <c r="H115" s="269">
        <v>0</v>
      </c>
      <c r="I115" s="269">
        <v>0</v>
      </c>
      <c r="J115" s="269">
        <v>0</v>
      </c>
      <c r="K115" s="269">
        <v>0</v>
      </c>
      <c r="L115" s="269">
        <v>0</v>
      </c>
      <c r="M115" s="269">
        <v>0</v>
      </c>
      <c r="N115" s="269">
        <v>0</v>
      </c>
      <c r="O115" s="269">
        <v>2653206.9</v>
      </c>
    </row>
    <row r="116" spans="2:15" ht="29.25" customHeight="1" x14ac:dyDescent="0.2">
      <c r="B116" s="61" t="s">
        <v>179</v>
      </c>
      <c r="C116" s="267" t="s">
        <v>125</v>
      </c>
      <c r="D116" s="268" t="s">
        <v>1041</v>
      </c>
      <c r="E116" s="269">
        <v>119680549.8</v>
      </c>
      <c r="F116" s="269">
        <v>109047916.60000001</v>
      </c>
      <c r="G116" s="269">
        <v>75122834</v>
      </c>
      <c r="H116" s="269">
        <v>1689285.9000000001</v>
      </c>
      <c r="I116" s="269">
        <v>10632633.199999999</v>
      </c>
      <c r="J116" s="269">
        <v>337324.2</v>
      </c>
      <c r="K116" s="269">
        <v>327538.5</v>
      </c>
      <c r="L116" s="269">
        <v>29599.4</v>
      </c>
      <c r="M116" s="269">
        <v>12309.7</v>
      </c>
      <c r="N116" s="269">
        <v>9785.7000000000007</v>
      </c>
      <c r="O116" s="269">
        <v>120017874</v>
      </c>
    </row>
    <row r="117" spans="2:15" ht="28.5" customHeight="1" x14ac:dyDescent="0.2">
      <c r="B117" s="52" t="s">
        <v>180</v>
      </c>
      <c r="C117" s="262" t="s">
        <v>11</v>
      </c>
      <c r="D117" s="263" t="s">
        <v>1283</v>
      </c>
      <c r="E117" s="264">
        <v>32703318.800000001</v>
      </c>
      <c r="F117" s="264">
        <v>8875357.3000000007</v>
      </c>
      <c r="G117" s="264">
        <v>5522616.2999999998</v>
      </c>
      <c r="H117" s="264">
        <v>1392637.2</v>
      </c>
      <c r="I117" s="264">
        <v>23827961.5</v>
      </c>
      <c r="J117" s="264">
        <v>18021962.300000001</v>
      </c>
      <c r="K117" s="264">
        <v>3185043.5</v>
      </c>
      <c r="L117" s="264">
        <v>373645.3</v>
      </c>
      <c r="M117" s="264">
        <v>1954158.7</v>
      </c>
      <c r="N117" s="264">
        <v>14836918.800000001</v>
      </c>
      <c r="O117" s="264">
        <v>50725281.100000001</v>
      </c>
    </row>
    <row r="118" spans="2:15" ht="28.5" customHeight="1" x14ac:dyDescent="0.2">
      <c r="B118" s="55" t="s">
        <v>181</v>
      </c>
      <c r="C118" s="265" t="s">
        <v>11</v>
      </c>
      <c r="D118" s="299" t="s">
        <v>1284</v>
      </c>
      <c r="E118" s="264">
        <v>26428032.199999999</v>
      </c>
      <c r="F118" s="264">
        <v>2625053.7000000002</v>
      </c>
      <c r="G118" s="264">
        <v>1660050.6</v>
      </c>
      <c r="H118" s="264">
        <v>43632.5</v>
      </c>
      <c r="I118" s="264">
        <v>23802978.5</v>
      </c>
      <c r="J118" s="264">
        <v>14273983.300000001</v>
      </c>
      <c r="K118" s="264">
        <v>204367.9</v>
      </c>
      <c r="L118" s="264">
        <v>36995.800000000003</v>
      </c>
      <c r="M118" s="264">
        <v>20294.8</v>
      </c>
      <c r="N118" s="264">
        <v>14069615.4</v>
      </c>
      <c r="O118" s="264">
        <v>40702015.5</v>
      </c>
    </row>
    <row r="119" spans="2:15" ht="29.25" customHeight="1" x14ac:dyDescent="0.2">
      <c r="B119" s="61" t="s">
        <v>182</v>
      </c>
      <c r="C119" s="267" t="s">
        <v>68</v>
      </c>
      <c r="D119" s="268" t="s">
        <v>1285</v>
      </c>
      <c r="E119" s="269">
        <v>1220006.3</v>
      </c>
      <c r="F119" s="269">
        <v>1198717.8</v>
      </c>
      <c r="G119" s="269">
        <v>886874.6</v>
      </c>
      <c r="H119" s="269">
        <v>11245</v>
      </c>
      <c r="I119" s="269">
        <v>21288.5</v>
      </c>
      <c r="J119" s="269">
        <v>33631.4</v>
      </c>
      <c r="K119" s="269">
        <v>32681.4</v>
      </c>
      <c r="L119" s="269">
        <v>4548.3</v>
      </c>
      <c r="M119" s="269">
        <v>6105</v>
      </c>
      <c r="N119" s="269">
        <v>950</v>
      </c>
      <c r="O119" s="269">
        <v>1253637.7</v>
      </c>
    </row>
    <row r="120" spans="2:15" ht="54.75" customHeight="1" x14ac:dyDescent="0.2">
      <c r="B120" s="61" t="s">
        <v>184</v>
      </c>
      <c r="C120" s="267" t="s">
        <v>183</v>
      </c>
      <c r="D120" s="268" t="s">
        <v>185</v>
      </c>
      <c r="E120" s="269">
        <v>143587.70000000001</v>
      </c>
      <c r="F120" s="269">
        <v>143587.70000000001</v>
      </c>
      <c r="G120" s="269">
        <v>0</v>
      </c>
      <c r="H120" s="269">
        <v>0</v>
      </c>
      <c r="I120" s="269">
        <v>0</v>
      </c>
      <c r="J120" s="269">
        <v>0</v>
      </c>
      <c r="K120" s="269">
        <v>0</v>
      </c>
      <c r="L120" s="269">
        <v>0</v>
      </c>
      <c r="M120" s="269">
        <v>0</v>
      </c>
      <c r="N120" s="269">
        <v>0</v>
      </c>
      <c r="O120" s="269">
        <v>143587.70000000001</v>
      </c>
    </row>
    <row r="121" spans="2:15" ht="54" customHeight="1" x14ac:dyDescent="0.2">
      <c r="B121" s="61" t="s">
        <v>1286</v>
      </c>
      <c r="C121" s="267" t="s">
        <v>31</v>
      </c>
      <c r="D121" s="268" t="s">
        <v>1287</v>
      </c>
      <c r="E121" s="269">
        <v>0</v>
      </c>
      <c r="F121" s="269">
        <v>0</v>
      </c>
      <c r="G121" s="269">
        <v>0</v>
      </c>
      <c r="H121" s="269">
        <v>0</v>
      </c>
      <c r="I121" s="269">
        <v>0</v>
      </c>
      <c r="J121" s="269">
        <v>19196.099999999999</v>
      </c>
      <c r="K121" s="269">
        <v>18934.7</v>
      </c>
      <c r="L121" s="269">
        <v>11320.9</v>
      </c>
      <c r="M121" s="269">
        <v>2276.6999999999998</v>
      </c>
      <c r="N121" s="269">
        <v>261.39999999999998</v>
      </c>
      <c r="O121" s="269">
        <v>19196.099999999999</v>
      </c>
    </row>
    <row r="122" spans="2:15" ht="29.25" customHeight="1" x14ac:dyDescent="0.2">
      <c r="B122" s="61" t="s">
        <v>1288</v>
      </c>
      <c r="C122" s="267" t="s">
        <v>187</v>
      </c>
      <c r="D122" s="268" t="s">
        <v>1096</v>
      </c>
      <c r="E122" s="269">
        <v>0</v>
      </c>
      <c r="F122" s="269">
        <v>0</v>
      </c>
      <c r="G122" s="269">
        <v>0</v>
      </c>
      <c r="H122" s="269">
        <v>0</v>
      </c>
      <c r="I122" s="269">
        <v>0</v>
      </c>
      <c r="J122" s="269">
        <v>2459500</v>
      </c>
      <c r="K122" s="269">
        <v>0</v>
      </c>
      <c r="L122" s="269">
        <v>0</v>
      </c>
      <c r="M122" s="269">
        <v>0</v>
      </c>
      <c r="N122" s="269">
        <v>2459500</v>
      </c>
      <c r="O122" s="269">
        <v>2459500</v>
      </c>
    </row>
    <row r="123" spans="2:15" ht="55.5" customHeight="1" x14ac:dyDescent="0.2">
      <c r="B123" s="61" t="s">
        <v>1289</v>
      </c>
      <c r="C123" s="267" t="s">
        <v>187</v>
      </c>
      <c r="D123" s="268" t="s">
        <v>188</v>
      </c>
      <c r="E123" s="269">
        <v>0</v>
      </c>
      <c r="F123" s="269">
        <v>0</v>
      </c>
      <c r="G123" s="269">
        <v>0</v>
      </c>
      <c r="H123" s="269">
        <v>0</v>
      </c>
      <c r="I123" s="269">
        <v>0</v>
      </c>
      <c r="J123" s="269">
        <v>3523.2000000000003</v>
      </c>
      <c r="K123" s="269">
        <v>3523.2000000000003</v>
      </c>
      <c r="L123" s="269">
        <v>0</v>
      </c>
      <c r="M123" s="269">
        <v>0</v>
      </c>
      <c r="N123" s="269">
        <v>0</v>
      </c>
      <c r="O123" s="269">
        <v>3523.2000000000003</v>
      </c>
    </row>
    <row r="124" spans="2:15" ht="15.75" customHeight="1" x14ac:dyDescent="0.2">
      <c r="B124" s="61" t="s">
        <v>1290</v>
      </c>
      <c r="C124" s="267" t="s">
        <v>33</v>
      </c>
      <c r="D124" s="268" t="s">
        <v>1406</v>
      </c>
      <c r="E124" s="269">
        <v>1109894.3999999999</v>
      </c>
      <c r="F124" s="269">
        <v>1109784.3999999999</v>
      </c>
      <c r="G124" s="269">
        <v>649585</v>
      </c>
      <c r="H124" s="269">
        <v>30752.5</v>
      </c>
      <c r="I124" s="269">
        <v>110</v>
      </c>
      <c r="J124" s="269">
        <v>61396</v>
      </c>
      <c r="K124" s="269">
        <v>53524.1</v>
      </c>
      <c r="L124" s="269">
        <v>15126.6</v>
      </c>
      <c r="M124" s="269">
        <v>8894.1</v>
      </c>
      <c r="N124" s="269">
        <v>7871.9000000000005</v>
      </c>
      <c r="O124" s="269">
        <v>1171290.3999999999</v>
      </c>
    </row>
    <row r="125" spans="2:15" ht="15.75" customHeight="1" x14ac:dyDescent="0.2">
      <c r="B125" s="61" t="s">
        <v>1291</v>
      </c>
      <c r="C125" s="267" t="s">
        <v>187</v>
      </c>
      <c r="D125" s="268" t="s">
        <v>462</v>
      </c>
      <c r="E125" s="269">
        <v>265284.3</v>
      </c>
      <c r="F125" s="269">
        <v>0</v>
      </c>
      <c r="G125" s="269">
        <v>0</v>
      </c>
      <c r="H125" s="269">
        <v>0</v>
      </c>
      <c r="I125" s="269">
        <v>265284.3</v>
      </c>
      <c r="J125" s="269">
        <v>9256032.3000000007</v>
      </c>
      <c r="K125" s="269">
        <v>0</v>
      </c>
      <c r="L125" s="269">
        <v>0</v>
      </c>
      <c r="M125" s="269">
        <v>0</v>
      </c>
      <c r="N125" s="269">
        <v>9256032.3000000007</v>
      </c>
      <c r="O125" s="269">
        <v>9521316.5999999996</v>
      </c>
    </row>
    <row r="126" spans="2:15" ht="70.5" customHeight="1" x14ac:dyDescent="0.2">
      <c r="B126" s="61" t="s">
        <v>189</v>
      </c>
      <c r="C126" s="267" t="s">
        <v>57</v>
      </c>
      <c r="D126" s="268" t="s">
        <v>1292</v>
      </c>
      <c r="E126" s="269">
        <v>131645.29999999999</v>
      </c>
      <c r="F126" s="269">
        <v>0</v>
      </c>
      <c r="G126" s="269">
        <v>0</v>
      </c>
      <c r="H126" s="269">
        <v>0</v>
      </c>
      <c r="I126" s="269">
        <v>131645.29999999999</v>
      </c>
      <c r="J126" s="269">
        <v>114307</v>
      </c>
      <c r="K126" s="269">
        <v>0</v>
      </c>
      <c r="L126" s="269">
        <v>0</v>
      </c>
      <c r="M126" s="269">
        <v>0</v>
      </c>
      <c r="N126" s="269">
        <v>114307</v>
      </c>
      <c r="O126" s="269">
        <v>245952.30000000002</v>
      </c>
    </row>
    <row r="127" spans="2:15" ht="54.75" customHeight="1" x14ac:dyDescent="0.2">
      <c r="B127" s="61" t="s">
        <v>1407</v>
      </c>
      <c r="C127" s="267" t="s">
        <v>57</v>
      </c>
      <c r="D127" s="268" t="s">
        <v>1408</v>
      </c>
      <c r="E127" s="269">
        <v>1000000</v>
      </c>
      <c r="F127" s="269">
        <v>0</v>
      </c>
      <c r="G127" s="269">
        <v>0</v>
      </c>
      <c r="H127" s="269">
        <v>0</v>
      </c>
      <c r="I127" s="269">
        <v>1000000</v>
      </c>
      <c r="J127" s="269">
        <v>0</v>
      </c>
      <c r="K127" s="269">
        <v>0</v>
      </c>
      <c r="L127" s="269">
        <v>0</v>
      </c>
      <c r="M127" s="269">
        <v>0</v>
      </c>
      <c r="N127" s="269">
        <v>0</v>
      </c>
      <c r="O127" s="269">
        <v>1000000</v>
      </c>
    </row>
    <row r="128" spans="2:15" ht="29.25" customHeight="1" x14ac:dyDescent="0.2">
      <c r="B128" s="61" t="s">
        <v>191</v>
      </c>
      <c r="C128" s="267" t="s">
        <v>192</v>
      </c>
      <c r="D128" s="268" t="s">
        <v>193</v>
      </c>
      <c r="E128" s="269">
        <v>2520.4</v>
      </c>
      <c r="F128" s="269">
        <v>2520.4</v>
      </c>
      <c r="G128" s="269">
        <v>0</v>
      </c>
      <c r="H128" s="269">
        <v>0</v>
      </c>
      <c r="I128" s="269">
        <v>0</v>
      </c>
      <c r="J128" s="269">
        <v>0</v>
      </c>
      <c r="K128" s="269">
        <v>0</v>
      </c>
      <c r="L128" s="269">
        <v>0</v>
      </c>
      <c r="M128" s="269">
        <v>0</v>
      </c>
      <c r="N128" s="269">
        <v>0</v>
      </c>
      <c r="O128" s="269">
        <v>2520.4</v>
      </c>
    </row>
    <row r="129" spans="2:15" ht="42.75" customHeight="1" x14ac:dyDescent="0.2">
      <c r="B129" s="61" t="s">
        <v>1293</v>
      </c>
      <c r="C129" s="267" t="s">
        <v>57</v>
      </c>
      <c r="D129" s="268" t="s">
        <v>1294</v>
      </c>
      <c r="E129" s="269">
        <v>1900000</v>
      </c>
      <c r="F129" s="269">
        <v>0</v>
      </c>
      <c r="G129" s="269">
        <v>0</v>
      </c>
      <c r="H129" s="269">
        <v>0</v>
      </c>
      <c r="I129" s="269">
        <v>1900000</v>
      </c>
      <c r="J129" s="269">
        <v>20000</v>
      </c>
      <c r="K129" s="269">
        <v>20000</v>
      </c>
      <c r="L129" s="269">
        <v>0</v>
      </c>
      <c r="M129" s="269">
        <v>0</v>
      </c>
      <c r="N129" s="269">
        <v>0</v>
      </c>
      <c r="O129" s="269">
        <v>1920000</v>
      </c>
    </row>
    <row r="130" spans="2:15" ht="29.25" customHeight="1" x14ac:dyDescent="0.2">
      <c r="B130" s="61" t="s">
        <v>1295</v>
      </c>
      <c r="C130" s="267" t="s">
        <v>57</v>
      </c>
      <c r="D130" s="268" t="s">
        <v>58</v>
      </c>
      <c r="E130" s="269">
        <v>49233.599999999999</v>
      </c>
      <c r="F130" s="269">
        <v>0</v>
      </c>
      <c r="G130" s="269">
        <v>0</v>
      </c>
      <c r="H130" s="269">
        <v>0</v>
      </c>
      <c r="I130" s="269">
        <v>49233.599999999999</v>
      </c>
      <c r="J130" s="269">
        <v>0</v>
      </c>
      <c r="K130" s="269">
        <v>0</v>
      </c>
      <c r="L130" s="269">
        <v>0</v>
      </c>
      <c r="M130" s="269">
        <v>0</v>
      </c>
      <c r="N130" s="269">
        <v>0</v>
      </c>
      <c r="O130" s="269">
        <v>49233.599999999999</v>
      </c>
    </row>
    <row r="131" spans="2:15" ht="15.75" customHeight="1" x14ac:dyDescent="0.2">
      <c r="B131" s="61" t="s">
        <v>194</v>
      </c>
      <c r="C131" s="267" t="s">
        <v>23</v>
      </c>
      <c r="D131" s="268" t="s">
        <v>195</v>
      </c>
      <c r="E131" s="269">
        <v>1940</v>
      </c>
      <c r="F131" s="269">
        <v>1940</v>
      </c>
      <c r="G131" s="269">
        <v>0</v>
      </c>
      <c r="H131" s="269">
        <v>0</v>
      </c>
      <c r="I131" s="269">
        <v>0</v>
      </c>
      <c r="J131" s="269">
        <v>0</v>
      </c>
      <c r="K131" s="269">
        <v>0</v>
      </c>
      <c r="L131" s="269">
        <v>0</v>
      </c>
      <c r="M131" s="269">
        <v>0</v>
      </c>
      <c r="N131" s="269">
        <v>0</v>
      </c>
      <c r="O131" s="269">
        <v>1940</v>
      </c>
    </row>
    <row r="132" spans="2:15" ht="29.25" customHeight="1" x14ac:dyDescent="0.2">
      <c r="B132" s="61" t="s">
        <v>196</v>
      </c>
      <c r="C132" s="267" t="s">
        <v>183</v>
      </c>
      <c r="D132" s="268" t="s">
        <v>197</v>
      </c>
      <c r="E132" s="269">
        <v>6729.8</v>
      </c>
      <c r="F132" s="269">
        <v>0</v>
      </c>
      <c r="G132" s="269">
        <v>0</v>
      </c>
      <c r="H132" s="269">
        <v>0</v>
      </c>
      <c r="I132" s="269">
        <v>6729.8</v>
      </c>
      <c r="J132" s="269">
        <v>0</v>
      </c>
      <c r="K132" s="269">
        <v>0</v>
      </c>
      <c r="L132" s="269">
        <v>0</v>
      </c>
      <c r="M132" s="269">
        <v>0</v>
      </c>
      <c r="N132" s="269">
        <v>0</v>
      </c>
      <c r="O132" s="269">
        <v>6729.8</v>
      </c>
    </row>
    <row r="133" spans="2:15" ht="15.75" customHeight="1" x14ac:dyDescent="0.2">
      <c r="B133" s="61" t="s">
        <v>1042</v>
      </c>
      <c r="C133" s="267" t="s">
        <v>43</v>
      </c>
      <c r="D133" s="268" t="s">
        <v>1043</v>
      </c>
      <c r="E133" s="269">
        <v>1370000</v>
      </c>
      <c r="F133" s="269">
        <v>0</v>
      </c>
      <c r="G133" s="269">
        <v>0</v>
      </c>
      <c r="H133" s="269">
        <v>0</v>
      </c>
      <c r="I133" s="269">
        <v>1370000</v>
      </c>
      <c r="J133" s="269">
        <v>0</v>
      </c>
      <c r="K133" s="269">
        <v>0</v>
      </c>
      <c r="L133" s="269">
        <v>0</v>
      </c>
      <c r="M133" s="269">
        <v>0</v>
      </c>
      <c r="N133" s="269">
        <v>0</v>
      </c>
      <c r="O133" s="269">
        <v>1370000</v>
      </c>
    </row>
    <row r="134" spans="2:15" ht="29.25" customHeight="1" x14ac:dyDescent="0.2">
      <c r="B134" s="61" t="s">
        <v>1409</v>
      </c>
      <c r="C134" s="267" t="s">
        <v>425</v>
      </c>
      <c r="D134" s="268" t="s">
        <v>1410</v>
      </c>
      <c r="E134" s="269">
        <v>53304</v>
      </c>
      <c r="F134" s="269">
        <v>14332.5</v>
      </c>
      <c r="G134" s="269">
        <v>0</v>
      </c>
      <c r="H134" s="269">
        <v>0</v>
      </c>
      <c r="I134" s="269">
        <v>38971.5</v>
      </c>
      <c r="J134" s="269">
        <v>30000</v>
      </c>
      <c r="K134" s="269">
        <v>0</v>
      </c>
      <c r="L134" s="269">
        <v>0</v>
      </c>
      <c r="M134" s="269">
        <v>0</v>
      </c>
      <c r="N134" s="269">
        <v>30000</v>
      </c>
      <c r="O134" s="269">
        <v>83304</v>
      </c>
    </row>
    <row r="135" spans="2:15" ht="53.25" customHeight="1" x14ac:dyDescent="0.2">
      <c r="B135" s="61" t="s">
        <v>1411</v>
      </c>
      <c r="C135" s="267" t="s">
        <v>140</v>
      </c>
      <c r="D135" s="268" t="s">
        <v>5322</v>
      </c>
      <c r="E135" s="269">
        <v>0</v>
      </c>
      <c r="F135" s="269">
        <v>0</v>
      </c>
      <c r="G135" s="269">
        <v>0</v>
      </c>
      <c r="H135" s="269">
        <v>0</v>
      </c>
      <c r="I135" s="269">
        <v>0</v>
      </c>
      <c r="J135" s="269">
        <v>1268686.8</v>
      </c>
      <c r="K135" s="269">
        <v>0</v>
      </c>
      <c r="L135" s="269">
        <v>0</v>
      </c>
      <c r="M135" s="269">
        <v>0</v>
      </c>
      <c r="N135" s="269">
        <v>1268686.8</v>
      </c>
      <c r="O135" s="269">
        <v>1268686.8</v>
      </c>
    </row>
    <row r="136" spans="2:15" ht="29.25" customHeight="1" x14ac:dyDescent="0.2">
      <c r="B136" s="61" t="s">
        <v>1296</v>
      </c>
      <c r="C136" s="267" t="s">
        <v>425</v>
      </c>
      <c r="D136" s="268" t="s">
        <v>426</v>
      </c>
      <c r="E136" s="269">
        <v>12084.4</v>
      </c>
      <c r="F136" s="269">
        <v>12084.4</v>
      </c>
      <c r="G136" s="269">
        <v>9643.7000000000007</v>
      </c>
      <c r="H136" s="269">
        <v>81.3</v>
      </c>
      <c r="I136" s="269">
        <v>0</v>
      </c>
      <c r="J136" s="269">
        <v>0</v>
      </c>
      <c r="K136" s="269">
        <v>0</v>
      </c>
      <c r="L136" s="269">
        <v>0</v>
      </c>
      <c r="M136" s="269">
        <v>0</v>
      </c>
      <c r="N136" s="269">
        <v>0</v>
      </c>
      <c r="O136" s="269">
        <v>12084.4</v>
      </c>
    </row>
    <row r="137" spans="2:15" ht="29.25" customHeight="1" x14ac:dyDescent="0.2">
      <c r="B137" s="61" t="s">
        <v>1297</v>
      </c>
      <c r="C137" s="267" t="s">
        <v>57</v>
      </c>
      <c r="D137" s="268" t="s">
        <v>5321</v>
      </c>
      <c r="E137" s="269">
        <v>0</v>
      </c>
      <c r="F137" s="269">
        <v>0</v>
      </c>
      <c r="G137" s="269">
        <v>0</v>
      </c>
      <c r="H137" s="269">
        <v>0</v>
      </c>
      <c r="I137" s="269">
        <v>0</v>
      </c>
      <c r="J137" s="269">
        <v>914000</v>
      </c>
      <c r="K137" s="269">
        <v>0</v>
      </c>
      <c r="L137" s="269">
        <v>0</v>
      </c>
      <c r="M137" s="269">
        <v>0</v>
      </c>
      <c r="N137" s="269">
        <v>914000</v>
      </c>
      <c r="O137" s="269">
        <v>914000</v>
      </c>
    </row>
    <row r="138" spans="2:15" ht="15.75" customHeight="1" x14ac:dyDescent="0.2">
      <c r="B138" s="61" t="s">
        <v>1084</v>
      </c>
      <c r="C138" s="267" t="s">
        <v>57</v>
      </c>
      <c r="D138" s="268" t="s">
        <v>1412</v>
      </c>
      <c r="E138" s="269">
        <v>1000000</v>
      </c>
      <c r="F138" s="269">
        <v>0</v>
      </c>
      <c r="G138" s="269">
        <v>0</v>
      </c>
      <c r="H138" s="269">
        <v>0</v>
      </c>
      <c r="I138" s="269">
        <v>1000000</v>
      </c>
      <c r="J138" s="269">
        <v>0</v>
      </c>
      <c r="K138" s="269">
        <v>0</v>
      </c>
      <c r="L138" s="269">
        <v>0</v>
      </c>
      <c r="M138" s="269">
        <v>0</v>
      </c>
      <c r="N138" s="269">
        <v>0</v>
      </c>
      <c r="O138" s="269">
        <v>1000000</v>
      </c>
    </row>
    <row r="139" spans="2:15" ht="69.75" customHeight="1" x14ac:dyDescent="0.2">
      <c r="B139" s="61" t="s">
        <v>1298</v>
      </c>
      <c r="C139" s="267" t="s">
        <v>167</v>
      </c>
      <c r="D139" s="268" t="s">
        <v>427</v>
      </c>
      <c r="E139" s="269">
        <v>0</v>
      </c>
      <c r="F139" s="269">
        <v>0</v>
      </c>
      <c r="G139" s="269">
        <v>0</v>
      </c>
      <c r="H139" s="269">
        <v>0</v>
      </c>
      <c r="I139" s="269">
        <v>0</v>
      </c>
      <c r="J139" s="269">
        <v>1000</v>
      </c>
      <c r="K139" s="269">
        <v>1000</v>
      </c>
      <c r="L139" s="269">
        <v>0</v>
      </c>
      <c r="M139" s="269">
        <v>0</v>
      </c>
      <c r="N139" s="269">
        <v>0</v>
      </c>
      <c r="O139" s="269">
        <v>1000</v>
      </c>
    </row>
    <row r="140" spans="2:15" ht="29.25" customHeight="1" x14ac:dyDescent="0.2">
      <c r="B140" s="61" t="s">
        <v>1085</v>
      </c>
      <c r="C140" s="267" t="s">
        <v>57</v>
      </c>
      <c r="D140" s="268" t="s">
        <v>5320</v>
      </c>
      <c r="E140" s="269">
        <v>18000000</v>
      </c>
      <c r="F140" s="269">
        <v>0</v>
      </c>
      <c r="G140" s="269">
        <v>0</v>
      </c>
      <c r="H140" s="269">
        <v>0</v>
      </c>
      <c r="I140" s="269">
        <v>18000000</v>
      </c>
      <c r="J140" s="269">
        <v>0</v>
      </c>
      <c r="K140" s="269">
        <v>0</v>
      </c>
      <c r="L140" s="269">
        <v>0</v>
      </c>
      <c r="M140" s="269">
        <v>0</v>
      </c>
      <c r="N140" s="269">
        <v>0</v>
      </c>
      <c r="O140" s="269">
        <v>18000000</v>
      </c>
    </row>
    <row r="141" spans="2:15" ht="29.25" customHeight="1" x14ac:dyDescent="0.2">
      <c r="B141" s="61" t="s">
        <v>1299</v>
      </c>
      <c r="C141" s="267" t="s">
        <v>425</v>
      </c>
      <c r="D141" s="268" t="s">
        <v>428</v>
      </c>
      <c r="E141" s="269">
        <v>2422.1</v>
      </c>
      <c r="F141" s="269">
        <v>2422.1</v>
      </c>
      <c r="G141" s="269">
        <v>1661.6000000000001</v>
      </c>
      <c r="H141" s="269">
        <v>30.7</v>
      </c>
      <c r="I141" s="269">
        <v>0</v>
      </c>
      <c r="J141" s="269">
        <v>0</v>
      </c>
      <c r="K141" s="269">
        <v>0</v>
      </c>
      <c r="L141" s="269">
        <v>0</v>
      </c>
      <c r="M141" s="269">
        <v>0</v>
      </c>
      <c r="N141" s="269">
        <v>0</v>
      </c>
      <c r="O141" s="269">
        <v>2422.1</v>
      </c>
    </row>
    <row r="142" spans="2:15" ht="42.75" customHeight="1" x14ac:dyDescent="0.2">
      <c r="B142" s="61" t="s">
        <v>1300</v>
      </c>
      <c r="C142" s="267" t="s">
        <v>187</v>
      </c>
      <c r="D142" s="268" t="s">
        <v>1301</v>
      </c>
      <c r="E142" s="269">
        <v>0</v>
      </c>
      <c r="F142" s="269">
        <v>0</v>
      </c>
      <c r="G142" s="269">
        <v>0</v>
      </c>
      <c r="H142" s="269">
        <v>0</v>
      </c>
      <c r="I142" s="269">
        <v>0</v>
      </c>
      <c r="J142" s="269">
        <v>17704.5</v>
      </c>
      <c r="K142" s="269">
        <v>17704.5</v>
      </c>
      <c r="L142" s="269">
        <v>0</v>
      </c>
      <c r="M142" s="269">
        <v>0</v>
      </c>
      <c r="N142" s="269">
        <v>0</v>
      </c>
      <c r="O142" s="269">
        <v>17704.5</v>
      </c>
    </row>
    <row r="143" spans="2:15" ht="29.25" customHeight="1" x14ac:dyDescent="0.2">
      <c r="B143" s="61" t="s">
        <v>1302</v>
      </c>
      <c r="C143" s="267" t="s">
        <v>187</v>
      </c>
      <c r="D143" s="268" t="s">
        <v>461</v>
      </c>
      <c r="E143" s="269">
        <v>139664.4</v>
      </c>
      <c r="F143" s="269">
        <v>139664.4</v>
      </c>
      <c r="G143" s="269">
        <v>112285.7</v>
      </c>
      <c r="H143" s="269">
        <v>1523</v>
      </c>
      <c r="I143" s="269">
        <v>0</v>
      </c>
      <c r="J143" s="269">
        <v>75006</v>
      </c>
      <c r="K143" s="269">
        <v>57000</v>
      </c>
      <c r="L143" s="269">
        <v>6000</v>
      </c>
      <c r="M143" s="269">
        <v>3019</v>
      </c>
      <c r="N143" s="269">
        <v>18006</v>
      </c>
      <c r="O143" s="269">
        <v>214670.4</v>
      </c>
    </row>
    <row r="144" spans="2:15" ht="57" customHeight="1" x14ac:dyDescent="0.2">
      <c r="B144" s="61" t="s">
        <v>198</v>
      </c>
      <c r="C144" s="267" t="s">
        <v>57</v>
      </c>
      <c r="D144" s="268" t="s">
        <v>1413</v>
      </c>
      <c r="E144" s="269">
        <v>19715.5</v>
      </c>
      <c r="F144" s="269">
        <v>0</v>
      </c>
      <c r="G144" s="269">
        <v>0</v>
      </c>
      <c r="H144" s="269">
        <v>0</v>
      </c>
      <c r="I144" s="269">
        <v>19715.5</v>
      </c>
      <c r="J144" s="269">
        <v>0</v>
      </c>
      <c r="K144" s="269">
        <v>0</v>
      </c>
      <c r="L144" s="269">
        <v>0</v>
      </c>
      <c r="M144" s="269">
        <v>0</v>
      </c>
      <c r="N144" s="269">
        <v>0</v>
      </c>
      <c r="O144" s="269">
        <v>19715.5</v>
      </c>
    </row>
    <row r="145" spans="2:15" ht="15.75" customHeight="1" x14ac:dyDescent="0.2">
      <c r="B145" s="55" t="s">
        <v>1303</v>
      </c>
      <c r="C145" s="265" t="s">
        <v>11</v>
      </c>
      <c r="D145" s="266" t="s">
        <v>429</v>
      </c>
      <c r="E145" s="264">
        <v>112797.90000000001</v>
      </c>
      <c r="F145" s="264">
        <v>109226.90000000001</v>
      </c>
      <c r="G145" s="264">
        <v>47110.200000000004</v>
      </c>
      <c r="H145" s="264">
        <v>2050</v>
      </c>
      <c r="I145" s="264">
        <v>3571</v>
      </c>
      <c r="J145" s="264">
        <v>191441</v>
      </c>
      <c r="K145" s="264">
        <v>1103.4000000000001</v>
      </c>
      <c r="L145" s="264">
        <v>0</v>
      </c>
      <c r="M145" s="264">
        <v>0</v>
      </c>
      <c r="N145" s="264">
        <v>190337.6</v>
      </c>
      <c r="O145" s="264">
        <v>304238.90000000002</v>
      </c>
    </row>
    <row r="146" spans="2:15" ht="29.25" customHeight="1" x14ac:dyDescent="0.2">
      <c r="B146" s="61" t="s">
        <v>1304</v>
      </c>
      <c r="C146" s="267" t="s">
        <v>425</v>
      </c>
      <c r="D146" s="268" t="s">
        <v>430</v>
      </c>
      <c r="E146" s="269">
        <v>112797.90000000001</v>
      </c>
      <c r="F146" s="269">
        <v>109226.90000000001</v>
      </c>
      <c r="G146" s="269">
        <v>47110.200000000004</v>
      </c>
      <c r="H146" s="269">
        <v>2050</v>
      </c>
      <c r="I146" s="269">
        <v>3571</v>
      </c>
      <c r="J146" s="269">
        <v>4500</v>
      </c>
      <c r="K146" s="269">
        <v>1103.4000000000001</v>
      </c>
      <c r="L146" s="269">
        <v>0</v>
      </c>
      <c r="M146" s="269">
        <v>0</v>
      </c>
      <c r="N146" s="269">
        <v>3396.6</v>
      </c>
      <c r="O146" s="269">
        <v>117297.90000000001</v>
      </c>
    </row>
    <row r="147" spans="2:15" ht="15.75" customHeight="1" x14ac:dyDescent="0.2">
      <c r="B147" s="61" t="s">
        <v>1414</v>
      </c>
      <c r="C147" s="267" t="s">
        <v>1310</v>
      </c>
      <c r="D147" s="268" t="s">
        <v>1311</v>
      </c>
      <c r="E147" s="269">
        <v>0</v>
      </c>
      <c r="F147" s="269">
        <v>0</v>
      </c>
      <c r="G147" s="269">
        <v>0</v>
      </c>
      <c r="H147" s="269">
        <v>0</v>
      </c>
      <c r="I147" s="269">
        <v>0</v>
      </c>
      <c r="J147" s="269">
        <v>186941</v>
      </c>
      <c r="K147" s="269">
        <v>0</v>
      </c>
      <c r="L147" s="269">
        <v>0</v>
      </c>
      <c r="M147" s="269">
        <v>0</v>
      </c>
      <c r="N147" s="269">
        <v>186941</v>
      </c>
      <c r="O147" s="269">
        <v>186941</v>
      </c>
    </row>
    <row r="148" spans="2:15" ht="15.75" customHeight="1" x14ac:dyDescent="0.2">
      <c r="B148" s="55" t="s">
        <v>199</v>
      </c>
      <c r="C148" s="265" t="s">
        <v>11</v>
      </c>
      <c r="D148" s="266" t="s">
        <v>1223</v>
      </c>
      <c r="E148" s="264">
        <v>64108.200000000004</v>
      </c>
      <c r="F148" s="264">
        <v>64108.200000000004</v>
      </c>
      <c r="G148" s="264">
        <v>42876</v>
      </c>
      <c r="H148" s="264">
        <v>2138.4</v>
      </c>
      <c r="I148" s="264">
        <v>0</v>
      </c>
      <c r="J148" s="264">
        <v>326555.09999999998</v>
      </c>
      <c r="K148" s="264">
        <v>68482.100000000006</v>
      </c>
      <c r="L148" s="264">
        <v>600</v>
      </c>
      <c r="M148" s="264">
        <v>1540</v>
      </c>
      <c r="N148" s="264">
        <v>258073</v>
      </c>
      <c r="O148" s="264">
        <v>390663.3</v>
      </c>
    </row>
    <row r="149" spans="2:15" ht="15.75" customHeight="1" x14ac:dyDescent="0.2">
      <c r="B149" s="61" t="s">
        <v>200</v>
      </c>
      <c r="C149" s="267" t="s">
        <v>201</v>
      </c>
      <c r="D149" s="268" t="s">
        <v>1224</v>
      </c>
      <c r="E149" s="269">
        <v>39685.599999999999</v>
      </c>
      <c r="F149" s="269">
        <v>39685.599999999999</v>
      </c>
      <c r="G149" s="269">
        <v>28089.9</v>
      </c>
      <c r="H149" s="269">
        <v>926.4</v>
      </c>
      <c r="I149" s="269">
        <v>0</v>
      </c>
      <c r="J149" s="269">
        <v>0</v>
      </c>
      <c r="K149" s="269">
        <v>0</v>
      </c>
      <c r="L149" s="269">
        <v>0</v>
      </c>
      <c r="M149" s="269">
        <v>0</v>
      </c>
      <c r="N149" s="269">
        <v>0</v>
      </c>
      <c r="O149" s="269">
        <v>39685.599999999999</v>
      </c>
    </row>
    <row r="150" spans="2:15" ht="15.75" customHeight="1" x14ac:dyDescent="0.2">
      <c r="B150" s="61" t="s">
        <v>202</v>
      </c>
      <c r="C150" s="267" t="s">
        <v>201</v>
      </c>
      <c r="D150" s="268" t="s">
        <v>203</v>
      </c>
      <c r="E150" s="269">
        <v>24422.600000000002</v>
      </c>
      <c r="F150" s="269">
        <v>24422.600000000002</v>
      </c>
      <c r="G150" s="269">
        <v>14786.1</v>
      </c>
      <c r="H150" s="269">
        <v>1212</v>
      </c>
      <c r="I150" s="269">
        <v>0</v>
      </c>
      <c r="J150" s="269">
        <v>35175.5</v>
      </c>
      <c r="K150" s="269">
        <v>35175.5</v>
      </c>
      <c r="L150" s="269">
        <v>600</v>
      </c>
      <c r="M150" s="269">
        <v>1540</v>
      </c>
      <c r="N150" s="269">
        <v>0</v>
      </c>
      <c r="O150" s="269">
        <v>59598.1</v>
      </c>
    </row>
    <row r="151" spans="2:15" ht="29.25" customHeight="1" x14ac:dyDescent="0.2">
      <c r="B151" s="61" t="s">
        <v>204</v>
      </c>
      <c r="C151" s="267" t="s">
        <v>201</v>
      </c>
      <c r="D151" s="268" t="s">
        <v>205</v>
      </c>
      <c r="E151" s="269">
        <v>0</v>
      </c>
      <c r="F151" s="269">
        <v>0</v>
      </c>
      <c r="G151" s="269">
        <v>0</v>
      </c>
      <c r="H151" s="269">
        <v>0</v>
      </c>
      <c r="I151" s="269">
        <v>0</v>
      </c>
      <c r="J151" s="269">
        <v>291379.59999999998</v>
      </c>
      <c r="K151" s="269">
        <v>33306.6</v>
      </c>
      <c r="L151" s="269">
        <v>0</v>
      </c>
      <c r="M151" s="269">
        <v>0</v>
      </c>
      <c r="N151" s="269">
        <v>258073</v>
      </c>
      <c r="O151" s="269">
        <v>291379.59999999998</v>
      </c>
    </row>
    <row r="152" spans="2:15" ht="15.75" customHeight="1" x14ac:dyDescent="0.2">
      <c r="B152" s="55" t="s">
        <v>1305</v>
      </c>
      <c r="C152" s="265" t="s">
        <v>11</v>
      </c>
      <c r="D152" s="266" t="s">
        <v>431</v>
      </c>
      <c r="E152" s="264">
        <v>567707.30000000005</v>
      </c>
      <c r="F152" s="264">
        <v>567707.30000000005</v>
      </c>
      <c r="G152" s="264">
        <v>426281.3</v>
      </c>
      <c r="H152" s="264">
        <v>11696.6</v>
      </c>
      <c r="I152" s="264">
        <v>0</v>
      </c>
      <c r="J152" s="264">
        <v>0</v>
      </c>
      <c r="K152" s="264">
        <v>0</v>
      </c>
      <c r="L152" s="264">
        <v>0</v>
      </c>
      <c r="M152" s="264">
        <v>0</v>
      </c>
      <c r="N152" s="264">
        <v>0</v>
      </c>
      <c r="O152" s="264">
        <v>567707.30000000005</v>
      </c>
    </row>
    <row r="153" spans="2:15" ht="15.75" customHeight="1" x14ac:dyDescent="0.2">
      <c r="B153" s="61" t="s">
        <v>1306</v>
      </c>
      <c r="C153" s="267" t="s">
        <v>425</v>
      </c>
      <c r="D153" s="268" t="s">
        <v>432</v>
      </c>
      <c r="E153" s="269">
        <v>567707.30000000005</v>
      </c>
      <c r="F153" s="269">
        <v>567707.30000000005</v>
      </c>
      <c r="G153" s="269">
        <v>426281.3</v>
      </c>
      <c r="H153" s="269">
        <v>11696.6</v>
      </c>
      <c r="I153" s="269">
        <v>0</v>
      </c>
      <c r="J153" s="269">
        <v>0</v>
      </c>
      <c r="K153" s="269">
        <v>0</v>
      </c>
      <c r="L153" s="269">
        <v>0</v>
      </c>
      <c r="M153" s="269">
        <v>0</v>
      </c>
      <c r="N153" s="269">
        <v>0</v>
      </c>
      <c r="O153" s="269">
        <v>567707.30000000005</v>
      </c>
    </row>
    <row r="154" spans="2:15" ht="15.75" customHeight="1" x14ac:dyDescent="0.2">
      <c r="B154" s="55" t="s">
        <v>1307</v>
      </c>
      <c r="C154" s="265" t="s">
        <v>11</v>
      </c>
      <c r="D154" s="266" t="s">
        <v>433</v>
      </c>
      <c r="E154" s="264">
        <v>2542775.3000000003</v>
      </c>
      <c r="F154" s="264">
        <v>2542775.3000000003</v>
      </c>
      <c r="G154" s="264">
        <v>1106843.2</v>
      </c>
      <c r="H154" s="264">
        <v>1173791.8</v>
      </c>
      <c r="I154" s="264">
        <v>0</v>
      </c>
      <c r="J154" s="264">
        <v>1978676.5</v>
      </c>
      <c r="K154" s="264">
        <v>1817623.7</v>
      </c>
      <c r="L154" s="264">
        <v>256524.80000000002</v>
      </c>
      <c r="M154" s="264">
        <v>1198883.1000000001</v>
      </c>
      <c r="N154" s="264">
        <v>161052.80000000002</v>
      </c>
      <c r="O154" s="264">
        <v>4521451.8</v>
      </c>
    </row>
    <row r="155" spans="2:15" ht="15.75" customHeight="1" x14ac:dyDescent="0.2">
      <c r="B155" s="61" t="s">
        <v>1308</v>
      </c>
      <c r="C155" s="267" t="s">
        <v>425</v>
      </c>
      <c r="D155" s="268" t="s">
        <v>434</v>
      </c>
      <c r="E155" s="269">
        <v>60213.8</v>
      </c>
      <c r="F155" s="269">
        <v>60213.8</v>
      </c>
      <c r="G155" s="269">
        <v>47772.800000000003</v>
      </c>
      <c r="H155" s="269">
        <v>821.6</v>
      </c>
      <c r="I155" s="269">
        <v>0</v>
      </c>
      <c r="J155" s="269">
        <v>0</v>
      </c>
      <c r="K155" s="269">
        <v>0</v>
      </c>
      <c r="L155" s="269">
        <v>0</v>
      </c>
      <c r="M155" s="269">
        <v>0</v>
      </c>
      <c r="N155" s="269">
        <v>0</v>
      </c>
      <c r="O155" s="269">
        <v>60213.8</v>
      </c>
    </row>
    <row r="156" spans="2:15" ht="29.25" customHeight="1" x14ac:dyDescent="0.2">
      <c r="B156" s="61" t="s">
        <v>1309</v>
      </c>
      <c r="C156" s="267" t="s">
        <v>167</v>
      </c>
      <c r="D156" s="268" t="s">
        <v>1415</v>
      </c>
      <c r="E156" s="269">
        <v>2482561.5</v>
      </c>
      <c r="F156" s="269">
        <v>2482561.5</v>
      </c>
      <c r="G156" s="269">
        <v>1059070.3999999999</v>
      </c>
      <c r="H156" s="269">
        <v>1172970.2</v>
      </c>
      <c r="I156" s="269">
        <v>0</v>
      </c>
      <c r="J156" s="269">
        <v>1891576.5</v>
      </c>
      <c r="K156" s="269">
        <v>1817623.7</v>
      </c>
      <c r="L156" s="269">
        <v>256524.80000000002</v>
      </c>
      <c r="M156" s="269">
        <v>1198883.1000000001</v>
      </c>
      <c r="N156" s="269">
        <v>73952.800000000003</v>
      </c>
      <c r="O156" s="269">
        <v>4374138</v>
      </c>
    </row>
    <row r="157" spans="2:15" ht="54" customHeight="1" x14ac:dyDescent="0.2">
      <c r="B157" s="61" t="s">
        <v>1416</v>
      </c>
      <c r="C157" s="267" t="s">
        <v>167</v>
      </c>
      <c r="D157" s="268" t="s">
        <v>1417</v>
      </c>
      <c r="E157" s="269">
        <v>0</v>
      </c>
      <c r="F157" s="269">
        <v>0</v>
      </c>
      <c r="G157" s="269">
        <v>0</v>
      </c>
      <c r="H157" s="269">
        <v>0</v>
      </c>
      <c r="I157" s="269">
        <v>0</v>
      </c>
      <c r="J157" s="269">
        <v>87100</v>
      </c>
      <c r="K157" s="269">
        <v>0</v>
      </c>
      <c r="L157" s="269">
        <v>0</v>
      </c>
      <c r="M157" s="269">
        <v>0</v>
      </c>
      <c r="N157" s="269">
        <v>87100</v>
      </c>
      <c r="O157" s="269">
        <v>87100</v>
      </c>
    </row>
    <row r="158" spans="2:15" ht="15.75" customHeight="1" x14ac:dyDescent="0.2">
      <c r="B158" s="55" t="s">
        <v>206</v>
      </c>
      <c r="C158" s="265" t="s">
        <v>11</v>
      </c>
      <c r="D158" s="266" t="s">
        <v>207</v>
      </c>
      <c r="E158" s="264">
        <v>719704.9</v>
      </c>
      <c r="F158" s="264">
        <v>714629.9</v>
      </c>
      <c r="G158" s="264">
        <v>570503.5</v>
      </c>
      <c r="H158" s="264">
        <v>8434.1</v>
      </c>
      <c r="I158" s="264">
        <v>5075</v>
      </c>
      <c r="J158" s="264">
        <v>4900</v>
      </c>
      <c r="K158" s="264">
        <v>0</v>
      </c>
      <c r="L158" s="264">
        <v>0</v>
      </c>
      <c r="M158" s="264">
        <v>0</v>
      </c>
      <c r="N158" s="264">
        <v>4900</v>
      </c>
      <c r="O158" s="264">
        <v>724604.9</v>
      </c>
    </row>
    <row r="159" spans="2:15" ht="42.75" customHeight="1" x14ac:dyDescent="0.2">
      <c r="B159" s="61" t="s">
        <v>208</v>
      </c>
      <c r="C159" s="267" t="s">
        <v>46</v>
      </c>
      <c r="D159" s="268" t="s">
        <v>209</v>
      </c>
      <c r="E159" s="269">
        <v>714629.9</v>
      </c>
      <c r="F159" s="269">
        <v>714629.9</v>
      </c>
      <c r="G159" s="269">
        <v>570503.5</v>
      </c>
      <c r="H159" s="269">
        <v>8434.1</v>
      </c>
      <c r="I159" s="269">
        <v>0</v>
      </c>
      <c r="J159" s="269">
        <v>0</v>
      </c>
      <c r="K159" s="269">
        <v>0</v>
      </c>
      <c r="L159" s="269">
        <v>0</v>
      </c>
      <c r="M159" s="269">
        <v>0</v>
      </c>
      <c r="N159" s="269">
        <v>0</v>
      </c>
      <c r="O159" s="269">
        <v>714629.9</v>
      </c>
    </row>
    <row r="160" spans="2:15" ht="29.25" customHeight="1" x14ac:dyDescent="0.2">
      <c r="B160" s="61" t="s">
        <v>1418</v>
      </c>
      <c r="C160" s="267" t="s">
        <v>210</v>
      </c>
      <c r="D160" s="268" t="s">
        <v>211</v>
      </c>
      <c r="E160" s="269">
        <v>5075</v>
      </c>
      <c r="F160" s="269">
        <v>0</v>
      </c>
      <c r="G160" s="269">
        <v>0</v>
      </c>
      <c r="H160" s="269">
        <v>0</v>
      </c>
      <c r="I160" s="269">
        <v>5075</v>
      </c>
      <c r="J160" s="269">
        <v>4900</v>
      </c>
      <c r="K160" s="269">
        <v>0</v>
      </c>
      <c r="L160" s="269">
        <v>0</v>
      </c>
      <c r="M160" s="269">
        <v>0</v>
      </c>
      <c r="N160" s="269">
        <v>4900</v>
      </c>
      <c r="O160" s="269">
        <v>9975</v>
      </c>
    </row>
    <row r="161" spans="2:15" ht="28.5" customHeight="1" x14ac:dyDescent="0.2">
      <c r="B161" s="55" t="s">
        <v>1312</v>
      </c>
      <c r="C161" s="265" t="s">
        <v>11</v>
      </c>
      <c r="D161" s="299" t="s">
        <v>1186</v>
      </c>
      <c r="E161" s="264">
        <v>1848532.5</v>
      </c>
      <c r="F161" s="264">
        <v>1832195.5</v>
      </c>
      <c r="G161" s="264">
        <v>1347068.7</v>
      </c>
      <c r="H161" s="264">
        <v>145628.70000000001</v>
      </c>
      <c r="I161" s="264">
        <v>16337</v>
      </c>
      <c r="J161" s="264">
        <v>1166271.8999999999</v>
      </c>
      <c r="K161" s="264">
        <v>1023357.9</v>
      </c>
      <c r="L161" s="264">
        <v>70690</v>
      </c>
      <c r="M161" s="264">
        <v>729968.6</v>
      </c>
      <c r="N161" s="264">
        <v>142914</v>
      </c>
      <c r="O161" s="264">
        <v>3014804.4</v>
      </c>
    </row>
    <row r="162" spans="2:15" ht="29.25" customHeight="1" x14ac:dyDescent="0.2">
      <c r="B162" s="61" t="s">
        <v>1313</v>
      </c>
      <c r="C162" s="267" t="s">
        <v>466</v>
      </c>
      <c r="D162" s="268" t="s">
        <v>1187</v>
      </c>
      <c r="E162" s="269">
        <v>448274.9</v>
      </c>
      <c r="F162" s="269">
        <v>448274.9</v>
      </c>
      <c r="G162" s="269">
        <v>341838.7</v>
      </c>
      <c r="H162" s="269">
        <v>3471.5</v>
      </c>
      <c r="I162" s="269">
        <v>0</v>
      </c>
      <c r="J162" s="269">
        <v>50</v>
      </c>
      <c r="K162" s="269">
        <v>50</v>
      </c>
      <c r="L162" s="269">
        <v>0</v>
      </c>
      <c r="M162" s="269">
        <v>0</v>
      </c>
      <c r="N162" s="269">
        <v>0</v>
      </c>
      <c r="O162" s="269">
        <v>448324.9</v>
      </c>
    </row>
    <row r="163" spans="2:15" ht="15.75" customHeight="1" x14ac:dyDescent="0.2">
      <c r="B163" s="61" t="s">
        <v>1314</v>
      </c>
      <c r="C163" s="267" t="s">
        <v>466</v>
      </c>
      <c r="D163" s="268" t="s">
        <v>1419</v>
      </c>
      <c r="E163" s="269">
        <v>106533.90000000001</v>
      </c>
      <c r="F163" s="269">
        <v>106533.90000000001</v>
      </c>
      <c r="G163" s="269">
        <v>61565.200000000004</v>
      </c>
      <c r="H163" s="269">
        <v>15192.300000000001</v>
      </c>
      <c r="I163" s="269">
        <v>0</v>
      </c>
      <c r="J163" s="269">
        <v>21000</v>
      </c>
      <c r="K163" s="269">
        <v>21000</v>
      </c>
      <c r="L163" s="269">
        <v>0</v>
      </c>
      <c r="M163" s="269">
        <v>0</v>
      </c>
      <c r="N163" s="269">
        <v>0</v>
      </c>
      <c r="O163" s="269">
        <v>127533.90000000001</v>
      </c>
    </row>
    <row r="164" spans="2:15" ht="29.25" customHeight="1" x14ac:dyDescent="0.2">
      <c r="B164" s="61" t="s">
        <v>1315</v>
      </c>
      <c r="C164" s="267" t="s">
        <v>460</v>
      </c>
      <c r="D164" s="268" t="s">
        <v>5319</v>
      </c>
      <c r="E164" s="269">
        <v>16337</v>
      </c>
      <c r="F164" s="269">
        <v>0</v>
      </c>
      <c r="G164" s="269">
        <v>0</v>
      </c>
      <c r="H164" s="269">
        <v>0</v>
      </c>
      <c r="I164" s="269">
        <v>16337</v>
      </c>
      <c r="J164" s="269">
        <v>200</v>
      </c>
      <c r="K164" s="269">
        <v>0</v>
      </c>
      <c r="L164" s="269">
        <v>0</v>
      </c>
      <c r="M164" s="269">
        <v>0</v>
      </c>
      <c r="N164" s="269">
        <v>200</v>
      </c>
      <c r="O164" s="269">
        <v>16537</v>
      </c>
    </row>
    <row r="165" spans="2:15" ht="42.75" customHeight="1" x14ac:dyDescent="0.2">
      <c r="B165" s="61" t="s">
        <v>1420</v>
      </c>
      <c r="C165" s="267" t="s">
        <v>187</v>
      </c>
      <c r="D165" s="268" t="s">
        <v>5318</v>
      </c>
      <c r="E165" s="269">
        <v>1277386.7</v>
      </c>
      <c r="F165" s="269">
        <v>1277386.7</v>
      </c>
      <c r="G165" s="269">
        <v>943664.8</v>
      </c>
      <c r="H165" s="269">
        <v>126964.90000000001</v>
      </c>
      <c r="I165" s="269">
        <v>0</v>
      </c>
      <c r="J165" s="269">
        <v>1145021.8999999999</v>
      </c>
      <c r="K165" s="269">
        <v>1002307.9</v>
      </c>
      <c r="L165" s="269">
        <v>70690</v>
      </c>
      <c r="M165" s="269">
        <v>729968.6</v>
      </c>
      <c r="N165" s="269">
        <v>142714</v>
      </c>
      <c r="O165" s="269">
        <v>2422408.6</v>
      </c>
    </row>
    <row r="166" spans="2:15" ht="15.75" customHeight="1" x14ac:dyDescent="0.2">
      <c r="B166" s="55" t="s">
        <v>212</v>
      </c>
      <c r="C166" s="265" t="s">
        <v>11</v>
      </c>
      <c r="D166" s="266" t="s">
        <v>213</v>
      </c>
      <c r="E166" s="264">
        <v>62966.1</v>
      </c>
      <c r="F166" s="264">
        <v>62966.1</v>
      </c>
      <c r="G166" s="264">
        <v>45624.800000000003</v>
      </c>
      <c r="H166" s="264">
        <v>823.6</v>
      </c>
      <c r="I166" s="264">
        <v>0</v>
      </c>
      <c r="J166" s="264">
        <v>0</v>
      </c>
      <c r="K166" s="264">
        <v>0</v>
      </c>
      <c r="L166" s="264">
        <v>0</v>
      </c>
      <c r="M166" s="264">
        <v>0</v>
      </c>
      <c r="N166" s="264">
        <v>0</v>
      </c>
      <c r="O166" s="264">
        <v>62966.1</v>
      </c>
    </row>
    <row r="167" spans="2:15" ht="15.75" customHeight="1" x14ac:dyDescent="0.2">
      <c r="B167" s="61" t="s">
        <v>214</v>
      </c>
      <c r="C167" s="267" t="s">
        <v>183</v>
      </c>
      <c r="D167" s="268" t="s">
        <v>215</v>
      </c>
      <c r="E167" s="269">
        <v>62966.1</v>
      </c>
      <c r="F167" s="269">
        <v>62966.1</v>
      </c>
      <c r="G167" s="269">
        <v>45624.800000000003</v>
      </c>
      <c r="H167" s="269">
        <v>823.6</v>
      </c>
      <c r="I167" s="269">
        <v>0</v>
      </c>
      <c r="J167" s="269">
        <v>0</v>
      </c>
      <c r="K167" s="269">
        <v>0</v>
      </c>
      <c r="L167" s="269">
        <v>0</v>
      </c>
      <c r="M167" s="269">
        <v>0</v>
      </c>
      <c r="N167" s="269">
        <v>0</v>
      </c>
      <c r="O167" s="269">
        <v>62966.1</v>
      </c>
    </row>
    <row r="168" spans="2:15" ht="15.75" customHeight="1" x14ac:dyDescent="0.2">
      <c r="B168" s="55" t="s">
        <v>1316</v>
      </c>
      <c r="C168" s="265" t="s">
        <v>11</v>
      </c>
      <c r="D168" s="266" t="s">
        <v>442</v>
      </c>
      <c r="E168" s="264">
        <v>356694.4</v>
      </c>
      <c r="F168" s="264">
        <v>356694.4</v>
      </c>
      <c r="G168" s="264">
        <v>276258</v>
      </c>
      <c r="H168" s="264">
        <v>4441.5</v>
      </c>
      <c r="I168" s="264">
        <v>0</v>
      </c>
      <c r="J168" s="264">
        <v>80134.499999999985</v>
      </c>
      <c r="K168" s="264">
        <v>70108.499999999985</v>
      </c>
      <c r="L168" s="264">
        <v>8834.7000000000007</v>
      </c>
      <c r="M168" s="264">
        <v>3472.2000000000003</v>
      </c>
      <c r="N168" s="264">
        <v>10026</v>
      </c>
      <c r="O168" s="264">
        <v>436828.9</v>
      </c>
    </row>
    <row r="169" spans="2:15" ht="15.75" customHeight="1" x14ac:dyDescent="0.2">
      <c r="B169" s="61" t="s">
        <v>1317</v>
      </c>
      <c r="C169" s="267" t="s">
        <v>443</v>
      </c>
      <c r="D169" s="268" t="s">
        <v>444</v>
      </c>
      <c r="E169" s="269">
        <v>126701.40000000001</v>
      </c>
      <c r="F169" s="269">
        <v>126701.40000000001</v>
      </c>
      <c r="G169" s="269">
        <v>100981.3</v>
      </c>
      <c r="H169" s="269">
        <v>2869.8</v>
      </c>
      <c r="I169" s="269">
        <v>0</v>
      </c>
      <c r="J169" s="269">
        <v>8034.6</v>
      </c>
      <c r="K169" s="269">
        <v>1288.5999999999999</v>
      </c>
      <c r="L169" s="269">
        <v>0</v>
      </c>
      <c r="M169" s="269">
        <v>13.6</v>
      </c>
      <c r="N169" s="269">
        <v>6746</v>
      </c>
      <c r="O169" s="269">
        <v>134736</v>
      </c>
    </row>
    <row r="170" spans="2:15" ht="29.25" customHeight="1" x14ac:dyDescent="0.2">
      <c r="B170" s="61" t="s">
        <v>1318</v>
      </c>
      <c r="C170" s="267" t="s">
        <v>443</v>
      </c>
      <c r="D170" s="268" t="s">
        <v>445</v>
      </c>
      <c r="E170" s="269">
        <v>229993</v>
      </c>
      <c r="F170" s="269">
        <v>229993</v>
      </c>
      <c r="G170" s="269">
        <v>175276.7</v>
      </c>
      <c r="H170" s="269">
        <v>1571.7</v>
      </c>
      <c r="I170" s="269">
        <v>0</v>
      </c>
      <c r="J170" s="269">
        <v>72099.899999999994</v>
      </c>
      <c r="K170" s="269">
        <v>68819.899999999994</v>
      </c>
      <c r="L170" s="269">
        <v>8834.7000000000007</v>
      </c>
      <c r="M170" s="269">
        <v>3458.6</v>
      </c>
      <c r="N170" s="269">
        <v>3280</v>
      </c>
      <c r="O170" s="269">
        <v>302092.90000000002</v>
      </c>
    </row>
    <row r="171" spans="2:15" ht="40.5" customHeight="1" x14ac:dyDescent="0.2">
      <c r="B171" s="52" t="s">
        <v>220</v>
      </c>
      <c r="C171" s="262" t="s">
        <v>11</v>
      </c>
      <c r="D171" s="263" t="s">
        <v>1319</v>
      </c>
      <c r="E171" s="264">
        <v>118095.8</v>
      </c>
      <c r="F171" s="264">
        <v>114247.7</v>
      </c>
      <c r="G171" s="264">
        <v>73161.3</v>
      </c>
      <c r="H171" s="264">
        <v>9653.7000000000007</v>
      </c>
      <c r="I171" s="264">
        <v>3848.1</v>
      </c>
      <c r="J171" s="264">
        <v>0</v>
      </c>
      <c r="K171" s="264">
        <v>0</v>
      </c>
      <c r="L171" s="264">
        <v>0</v>
      </c>
      <c r="M171" s="264">
        <v>0</v>
      </c>
      <c r="N171" s="264">
        <v>0</v>
      </c>
      <c r="O171" s="264">
        <v>118095.8</v>
      </c>
    </row>
    <row r="172" spans="2:15" ht="40.5" x14ac:dyDescent="0.2">
      <c r="B172" s="55" t="s">
        <v>221</v>
      </c>
      <c r="C172" s="265" t="s">
        <v>11</v>
      </c>
      <c r="D172" s="266" t="s">
        <v>1319</v>
      </c>
      <c r="E172" s="264">
        <v>118095.8</v>
      </c>
      <c r="F172" s="264">
        <v>114247.7</v>
      </c>
      <c r="G172" s="264">
        <v>73161.3</v>
      </c>
      <c r="H172" s="264">
        <v>9653.7000000000007</v>
      </c>
      <c r="I172" s="264">
        <v>3848.1</v>
      </c>
      <c r="J172" s="264">
        <v>0</v>
      </c>
      <c r="K172" s="264">
        <v>0</v>
      </c>
      <c r="L172" s="264">
        <v>0</v>
      </c>
      <c r="M172" s="264">
        <v>0</v>
      </c>
      <c r="N172" s="264">
        <v>0</v>
      </c>
      <c r="O172" s="264">
        <v>118095.8</v>
      </c>
    </row>
    <row r="173" spans="2:15" ht="15.75" customHeight="1" x14ac:dyDescent="0.2">
      <c r="B173" s="61" t="s">
        <v>222</v>
      </c>
      <c r="C173" s="267" t="s">
        <v>201</v>
      </c>
      <c r="D173" s="268" t="s">
        <v>223</v>
      </c>
      <c r="E173" s="269">
        <v>118095.8</v>
      </c>
      <c r="F173" s="269">
        <v>114247.7</v>
      </c>
      <c r="G173" s="269">
        <v>73161.3</v>
      </c>
      <c r="H173" s="269">
        <v>9653.7000000000007</v>
      </c>
      <c r="I173" s="269">
        <v>3848.1</v>
      </c>
      <c r="J173" s="269">
        <v>0</v>
      </c>
      <c r="K173" s="269">
        <v>0</v>
      </c>
      <c r="L173" s="269">
        <v>0</v>
      </c>
      <c r="M173" s="269">
        <v>0</v>
      </c>
      <c r="N173" s="269">
        <v>0</v>
      </c>
      <c r="O173" s="269">
        <v>118095.8</v>
      </c>
    </row>
    <row r="174" spans="2:15" ht="15.75" customHeight="1" x14ac:dyDescent="0.2">
      <c r="B174" s="52" t="s">
        <v>224</v>
      </c>
      <c r="C174" s="262" t="s">
        <v>11</v>
      </c>
      <c r="D174" s="263" t="s">
        <v>225</v>
      </c>
      <c r="E174" s="264">
        <v>8320965.7999999998</v>
      </c>
      <c r="F174" s="264">
        <v>8295889.1000000006</v>
      </c>
      <c r="G174" s="264">
        <v>1068348.1000000001</v>
      </c>
      <c r="H174" s="264">
        <v>148297.5</v>
      </c>
      <c r="I174" s="264">
        <v>25076.7</v>
      </c>
      <c r="J174" s="264">
        <v>0</v>
      </c>
      <c r="K174" s="264">
        <v>0</v>
      </c>
      <c r="L174" s="264">
        <v>0</v>
      </c>
      <c r="M174" s="264">
        <v>0</v>
      </c>
      <c r="N174" s="264">
        <v>0</v>
      </c>
      <c r="O174" s="264">
        <v>8320965.7999999998</v>
      </c>
    </row>
    <row r="175" spans="2:15" ht="15.75" customHeight="1" x14ac:dyDescent="0.2">
      <c r="B175" s="55" t="s">
        <v>226</v>
      </c>
      <c r="C175" s="265" t="s">
        <v>11</v>
      </c>
      <c r="D175" s="266" t="s">
        <v>227</v>
      </c>
      <c r="E175" s="264">
        <v>8320965.7999999998</v>
      </c>
      <c r="F175" s="264">
        <v>8295889.1000000006</v>
      </c>
      <c r="G175" s="264">
        <v>1068348.1000000001</v>
      </c>
      <c r="H175" s="264">
        <v>148297.5</v>
      </c>
      <c r="I175" s="264">
        <v>25076.7</v>
      </c>
      <c r="J175" s="264">
        <v>0</v>
      </c>
      <c r="K175" s="264">
        <v>0</v>
      </c>
      <c r="L175" s="264">
        <v>0</v>
      </c>
      <c r="M175" s="264">
        <v>0</v>
      </c>
      <c r="N175" s="264">
        <v>0</v>
      </c>
      <c r="O175" s="264">
        <v>8320965.7999999998</v>
      </c>
    </row>
    <row r="176" spans="2:15" ht="29.25" customHeight="1" x14ac:dyDescent="0.2">
      <c r="B176" s="61" t="s">
        <v>228</v>
      </c>
      <c r="C176" s="267" t="s">
        <v>159</v>
      </c>
      <c r="D176" s="268" t="s">
        <v>229</v>
      </c>
      <c r="E176" s="269">
        <v>548319.1</v>
      </c>
      <c r="F176" s="269">
        <v>548319.1</v>
      </c>
      <c r="G176" s="269">
        <v>407870.8</v>
      </c>
      <c r="H176" s="269">
        <v>16848.099999999999</v>
      </c>
      <c r="I176" s="269">
        <v>0</v>
      </c>
      <c r="J176" s="269">
        <v>0</v>
      </c>
      <c r="K176" s="269">
        <v>0</v>
      </c>
      <c r="L176" s="269">
        <v>0</v>
      </c>
      <c r="M176" s="269">
        <v>0</v>
      </c>
      <c r="N176" s="269">
        <v>0</v>
      </c>
      <c r="O176" s="269">
        <v>548319.1</v>
      </c>
    </row>
    <row r="177" spans="2:15" ht="42.75" customHeight="1" x14ac:dyDescent="0.2">
      <c r="B177" s="61" t="s">
        <v>230</v>
      </c>
      <c r="C177" s="267" t="s">
        <v>159</v>
      </c>
      <c r="D177" s="268" t="s">
        <v>231</v>
      </c>
      <c r="E177" s="269">
        <v>902518.6</v>
      </c>
      <c r="F177" s="269">
        <v>902518.6</v>
      </c>
      <c r="G177" s="269">
        <v>0</v>
      </c>
      <c r="H177" s="269">
        <v>0</v>
      </c>
      <c r="I177" s="269">
        <v>0</v>
      </c>
      <c r="J177" s="269">
        <v>0</v>
      </c>
      <c r="K177" s="269">
        <v>0</v>
      </c>
      <c r="L177" s="269">
        <v>0</v>
      </c>
      <c r="M177" s="269">
        <v>0</v>
      </c>
      <c r="N177" s="269">
        <v>0</v>
      </c>
      <c r="O177" s="269">
        <v>902518.6</v>
      </c>
    </row>
    <row r="178" spans="2:15" ht="42.75" customHeight="1" x14ac:dyDescent="0.2">
      <c r="B178" s="61" t="s">
        <v>232</v>
      </c>
      <c r="C178" s="267" t="s">
        <v>159</v>
      </c>
      <c r="D178" s="268" t="s">
        <v>233</v>
      </c>
      <c r="E178" s="269">
        <v>6510015.9000000004</v>
      </c>
      <c r="F178" s="269">
        <v>6484939.2000000002</v>
      </c>
      <c r="G178" s="269">
        <v>604197.6</v>
      </c>
      <c r="H178" s="269">
        <v>129883.2</v>
      </c>
      <c r="I178" s="269">
        <v>25076.7</v>
      </c>
      <c r="J178" s="269">
        <v>0</v>
      </c>
      <c r="K178" s="269">
        <v>0</v>
      </c>
      <c r="L178" s="269">
        <v>0</v>
      </c>
      <c r="M178" s="269">
        <v>0</v>
      </c>
      <c r="N178" s="269">
        <v>0</v>
      </c>
      <c r="O178" s="269">
        <v>6510015.9000000004</v>
      </c>
    </row>
    <row r="179" spans="2:15" ht="54.6" customHeight="1" x14ac:dyDescent="0.2">
      <c r="B179" s="61" t="s">
        <v>234</v>
      </c>
      <c r="C179" s="267" t="s">
        <v>159</v>
      </c>
      <c r="D179" s="268" t="s">
        <v>235</v>
      </c>
      <c r="E179" s="269">
        <v>28300</v>
      </c>
      <c r="F179" s="269">
        <v>28300</v>
      </c>
      <c r="G179" s="269">
        <v>0</v>
      </c>
      <c r="H179" s="269">
        <v>0</v>
      </c>
      <c r="I179" s="269">
        <v>0</v>
      </c>
      <c r="J179" s="269">
        <v>0</v>
      </c>
      <c r="K179" s="269">
        <v>0</v>
      </c>
      <c r="L179" s="269">
        <v>0</v>
      </c>
      <c r="M179" s="269">
        <v>0</v>
      </c>
      <c r="N179" s="269">
        <v>0</v>
      </c>
      <c r="O179" s="269">
        <v>28300</v>
      </c>
    </row>
    <row r="180" spans="2:15" ht="42.75" customHeight="1" x14ac:dyDescent="0.2">
      <c r="B180" s="61" t="s">
        <v>236</v>
      </c>
      <c r="C180" s="267" t="s">
        <v>31</v>
      </c>
      <c r="D180" s="268" t="s">
        <v>237</v>
      </c>
      <c r="E180" s="269">
        <v>21344.2</v>
      </c>
      <c r="F180" s="269">
        <v>21344.2</v>
      </c>
      <c r="G180" s="269">
        <v>14507.800000000001</v>
      </c>
      <c r="H180" s="269">
        <v>1053.7</v>
      </c>
      <c r="I180" s="269">
        <v>0</v>
      </c>
      <c r="J180" s="269">
        <v>0</v>
      </c>
      <c r="K180" s="269">
        <v>0</v>
      </c>
      <c r="L180" s="269">
        <v>0</v>
      </c>
      <c r="M180" s="269">
        <v>0</v>
      </c>
      <c r="N180" s="269">
        <v>0</v>
      </c>
      <c r="O180" s="269">
        <v>21344.2</v>
      </c>
    </row>
    <row r="181" spans="2:15" ht="54.6" customHeight="1" x14ac:dyDescent="0.2">
      <c r="B181" s="61" t="s">
        <v>238</v>
      </c>
      <c r="C181" s="267" t="s">
        <v>159</v>
      </c>
      <c r="D181" s="268" t="s">
        <v>239</v>
      </c>
      <c r="E181" s="269">
        <v>108574</v>
      </c>
      <c r="F181" s="269">
        <v>108574</v>
      </c>
      <c r="G181" s="269">
        <v>41771.9</v>
      </c>
      <c r="H181" s="269">
        <v>512.5</v>
      </c>
      <c r="I181" s="269">
        <v>0</v>
      </c>
      <c r="J181" s="269">
        <v>0</v>
      </c>
      <c r="K181" s="269">
        <v>0</v>
      </c>
      <c r="L181" s="269">
        <v>0</v>
      </c>
      <c r="M181" s="269">
        <v>0</v>
      </c>
      <c r="N181" s="269">
        <v>0</v>
      </c>
      <c r="O181" s="269">
        <v>108574</v>
      </c>
    </row>
    <row r="182" spans="2:15" ht="42.75" customHeight="1" x14ac:dyDescent="0.2">
      <c r="B182" s="61" t="s">
        <v>240</v>
      </c>
      <c r="C182" s="267" t="s">
        <v>159</v>
      </c>
      <c r="D182" s="268" t="s">
        <v>1073</v>
      </c>
      <c r="E182" s="269">
        <v>201894</v>
      </c>
      <c r="F182" s="269">
        <v>201894</v>
      </c>
      <c r="G182" s="269">
        <v>0</v>
      </c>
      <c r="H182" s="269">
        <v>0</v>
      </c>
      <c r="I182" s="269">
        <v>0</v>
      </c>
      <c r="J182" s="269">
        <v>0</v>
      </c>
      <c r="K182" s="269">
        <v>0</v>
      </c>
      <c r="L182" s="269">
        <v>0</v>
      </c>
      <c r="M182" s="269">
        <v>0</v>
      </c>
      <c r="N182" s="269">
        <v>0</v>
      </c>
      <c r="O182" s="269">
        <v>201894</v>
      </c>
    </row>
    <row r="183" spans="2:15" ht="15.75" customHeight="1" x14ac:dyDescent="0.2">
      <c r="B183" s="52" t="s">
        <v>241</v>
      </c>
      <c r="C183" s="262" t="s">
        <v>11</v>
      </c>
      <c r="D183" s="263" t="s">
        <v>242</v>
      </c>
      <c r="E183" s="264">
        <v>8230137.2000000002</v>
      </c>
      <c r="F183" s="264">
        <v>4609497.6000000006</v>
      </c>
      <c r="G183" s="264">
        <v>303932</v>
      </c>
      <c r="H183" s="264">
        <v>17661.900000000001</v>
      </c>
      <c r="I183" s="264">
        <v>3620639.6</v>
      </c>
      <c r="J183" s="264">
        <v>0</v>
      </c>
      <c r="K183" s="264">
        <v>0</v>
      </c>
      <c r="L183" s="264">
        <v>0</v>
      </c>
      <c r="M183" s="264">
        <v>0</v>
      </c>
      <c r="N183" s="264">
        <v>0</v>
      </c>
      <c r="O183" s="264">
        <v>8230137.2000000002</v>
      </c>
    </row>
    <row r="184" spans="2:15" ht="15.75" customHeight="1" x14ac:dyDescent="0.2">
      <c r="B184" s="55" t="s">
        <v>243</v>
      </c>
      <c r="C184" s="265" t="s">
        <v>11</v>
      </c>
      <c r="D184" s="266" t="s">
        <v>244</v>
      </c>
      <c r="E184" s="264">
        <v>8230137.2000000002</v>
      </c>
      <c r="F184" s="264">
        <v>4609497.6000000006</v>
      </c>
      <c r="G184" s="264">
        <v>303932</v>
      </c>
      <c r="H184" s="264">
        <v>17661.900000000001</v>
      </c>
      <c r="I184" s="264">
        <v>3620639.6</v>
      </c>
      <c r="J184" s="264">
        <v>0</v>
      </c>
      <c r="K184" s="264">
        <v>0</v>
      </c>
      <c r="L184" s="264">
        <v>0</v>
      </c>
      <c r="M184" s="264">
        <v>0</v>
      </c>
      <c r="N184" s="264">
        <v>0</v>
      </c>
      <c r="O184" s="264">
        <v>8230137.2000000002</v>
      </c>
    </row>
    <row r="185" spans="2:15" ht="15.75" customHeight="1" x14ac:dyDescent="0.2">
      <c r="B185" s="61" t="s">
        <v>245</v>
      </c>
      <c r="C185" s="267" t="s">
        <v>246</v>
      </c>
      <c r="D185" s="268" t="s">
        <v>247</v>
      </c>
      <c r="E185" s="269">
        <v>187820.6</v>
      </c>
      <c r="F185" s="269">
        <v>185340.6</v>
      </c>
      <c r="G185" s="269">
        <v>136102.6</v>
      </c>
      <c r="H185" s="269">
        <v>3241.9</v>
      </c>
      <c r="I185" s="269">
        <v>2480</v>
      </c>
      <c r="J185" s="269">
        <v>0</v>
      </c>
      <c r="K185" s="269">
        <v>0</v>
      </c>
      <c r="L185" s="269">
        <v>0</v>
      </c>
      <c r="M185" s="269">
        <v>0</v>
      </c>
      <c r="N185" s="269">
        <v>0</v>
      </c>
      <c r="O185" s="269">
        <v>187820.6</v>
      </c>
    </row>
    <row r="186" spans="2:15" ht="29.25" customHeight="1" x14ac:dyDescent="0.2">
      <c r="B186" s="61" t="s">
        <v>1225</v>
      </c>
      <c r="C186" s="267" t="s">
        <v>246</v>
      </c>
      <c r="D186" s="268" t="s">
        <v>1226</v>
      </c>
      <c r="E186" s="269">
        <v>3634356</v>
      </c>
      <c r="F186" s="269">
        <v>3634356</v>
      </c>
      <c r="G186" s="269">
        <v>0</v>
      </c>
      <c r="H186" s="269">
        <v>0</v>
      </c>
      <c r="I186" s="269">
        <v>0</v>
      </c>
      <c r="J186" s="269">
        <v>0</v>
      </c>
      <c r="K186" s="269">
        <v>0</v>
      </c>
      <c r="L186" s="269">
        <v>0</v>
      </c>
      <c r="M186" s="269">
        <v>0</v>
      </c>
      <c r="N186" s="269">
        <v>0</v>
      </c>
      <c r="O186" s="269">
        <v>3634356</v>
      </c>
    </row>
    <row r="187" spans="2:15" ht="29.25" customHeight="1" x14ac:dyDescent="0.2">
      <c r="B187" s="61" t="s">
        <v>1227</v>
      </c>
      <c r="C187" s="267" t="s">
        <v>246</v>
      </c>
      <c r="D187" s="268" t="s">
        <v>1228</v>
      </c>
      <c r="E187" s="269">
        <v>792086</v>
      </c>
      <c r="F187" s="269">
        <v>789801</v>
      </c>
      <c r="G187" s="269">
        <v>167829.4</v>
      </c>
      <c r="H187" s="269">
        <v>14420</v>
      </c>
      <c r="I187" s="269">
        <v>2285</v>
      </c>
      <c r="J187" s="269">
        <v>0</v>
      </c>
      <c r="K187" s="269">
        <v>0</v>
      </c>
      <c r="L187" s="269">
        <v>0</v>
      </c>
      <c r="M187" s="269">
        <v>0</v>
      </c>
      <c r="N187" s="269">
        <v>0</v>
      </c>
      <c r="O187" s="269">
        <v>792086</v>
      </c>
    </row>
    <row r="188" spans="2:15" ht="42.75" customHeight="1" x14ac:dyDescent="0.2">
      <c r="B188" s="61" t="s">
        <v>1229</v>
      </c>
      <c r="C188" s="267" t="s">
        <v>246</v>
      </c>
      <c r="D188" s="268" t="s">
        <v>1230</v>
      </c>
      <c r="E188" s="269">
        <v>3615874.6</v>
      </c>
      <c r="F188" s="269">
        <v>0</v>
      </c>
      <c r="G188" s="269">
        <v>0</v>
      </c>
      <c r="H188" s="269">
        <v>0</v>
      </c>
      <c r="I188" s="269">
        <v>3615874.6</v>
      </c>
      <c r="J188" s="269">
        <v>0</v>
      </c>
      <c r="K188" s="269">
        <v>0</v>
      </c>
      <c r="L188" s="269">
        <v>0</v>
      </c>
      <c r="M188" s="269">
        <v>0</v>
      </c>
      <c r="N188" s="269">
        <v>0</v>
      </c>
      <c r="O188" s="269">
        <v>3615874.6</v>
      </c>
    </row>
    <row r="189" spans="2:15" ht="28.5" customHeight="1" x14ac:dyDescent="0.2">
      <c r="B189" s="52" t="s">
        <v>248</v>
      </c>
      <c r="C189" s="262" t="s">
        <v>11</v>
      </c>
      <c r="D189" s="263" t="s">
        <v>249</v>
      </c>
      <c r="E189" s="264">
        <v>9676078.4000000004</v>
      </c>
      <c r="F189" s="264">
        <v>2928000</v>
      </c>
      <c r="G189" s="264">
        <v>0</v>
      </c>
      <c r="H189" s="264">
        <v>0</v>
      </c>
      <c r="I189" s="264">
        <v>6748078.4000000004</v>
      </c>
      <c r="J189" s="264">
        <v>0</v>
      </c>
      <c r="K189" s="264">
        <v>0</v>
      </c>
      <c r="L189" s="264">
        <v>0</v>
      </c>
      <c r="M189" s="264">
        <v>0</v>
      </c>
      <c r="N189" s="264">
        <v>0</v>
      </c>
      <c r="O189" s="264">
        <v>9676078.4000000004</v>
      </c>
    </row>
    <row r="190" spans="2:15" ht="28.5" customHeight="1" x14ac:dyDescent="0.2">
      <c r="B190" s="55" t="s">
        <v>250</v>
      </c>
      <c r="C190" s="265" t="s">
        <v>11</v>
      </c>
      <c r="D190" s="299" t="s">
        <v>249</v>
      </c>
      <c r="E190" s="264">
        <v>9676078.4000000004</v>
      </c>
      <c r="F190" s="264">
        <v>2928000</v>
      </c>
      <c r="G190" s="264">
        <v>0</v>
      </c>
      <c r="H190" s="264">
        <v>0</v>
      </c>
      <c r="I190" s="264">
        <v>6748078.4000000004</v>
      </c>
      <c r="J190" s="264">
        <v>0</v>
      </c>
      <c r="K190" s="264">
        <v>0</v>
      </c>
      <c r="L190" s="264">
        <v>0</v>
      </c>
      <c r="M190" s="264">
        <v>0</v>
      </c>
      <c r="N190" s="264">
        <v>0</v>
      </c>
      <c r="O190" s="264">
        <v>9676078.4000000004</v>
      </c>
    </row>
    <row r="191" spans="2:15" ht="252" customHeight="1" x14ac:dyDescent="0.2">
      <c r="B191" s="61" t="s">
        <v>1320</v>
      </c>
      <c r="C191" s="267" t="s">
        <v>251</v>
      </c>
      <c r="D191" s="268" t="s">
        <v>1321</v>
      </c>
      <c r="E191" s="269">
        <v>5670250.2999999998</v>
      </c>
      <c r="F191" s="269">
        <v>0</v>
      </c>
      <c r="G191" s="269">
        <v>0</v>
      </c>
      <c r="H191" s="269">
        <v>0</v>
      </c>
      <c r="I191" s="269">
        <v>5670250.2999999998</v>
      </c>
      <c r="J191" s="269">
        <v>0</v>
      </c>
      <c r="K191" s="269">
        <v>0</v>
      </c>
      <c r="L191" s="269">
        <v>0</v>
      </c>
      <c r="M191" s="269">
        <v>0</v>
      </c>
      <c r="N191" s="269">
        <v>0</v>
      </c>
      <c r="O191" s="269">
        <v>5670250.2999999998</v>
      </c>
    </row>
    <row r="192" spans="2:15" ht="68.25" customHeight="1" x14ac:dyDescent="0.2">
      <c r="B192" s="61" t="s">
        <v>1086</v>
      </c>
      <c r="C192" s="267" t="s">
        <v>251</v>
      </c>
      <c r="D192" s="268" t="s">
        <v>1169</v>
      </c>
      <c r="E192" s="269">
        <v>2928000</v>
      </c>
      <c r="F192" s="269">
        <v>2928000</v>
      </c>
      <c r="G192" s="269">
        <v>0</v>
      </c>
      <c r="H192" s="269">
        <v>0</v>
      </c>
      <c r="I192" s="269">
        <v>0</v>
      </c>
      <c r="J192" s="269">
        <v>0</v>
      </c>
      <c r="K192" s="269">
        <v>0</v>
      </c>
      <c r="L192" s="269">
        <v>0</v>
      </c>
      <c r="M192" s="269">
        <v>0</v>
      </c>
      <c r="N192" s="269">
        <v>0</v>
      </c>
      <c r="O192" s="269">
        <v>2928000</v>
      </c>
    </row>
    <row r="193" spans="2:15" ht="42.75" customHeight="1" x14ac:dyDescent="0.2">
      <c r="B193" s="61" t="s">
        <v>1231</v>
      </c>
      <c r="C193" s="267" t="s">
        <v>251</v>
      </c>
      <c r="D193" s="268" t="s">
        <v>1232</v>
      </c>
      <c r="E193" s="269">
        <v>1077828.1000000001</v>
      </c>
      <c r="F193" s="269">
        <v>0</v>
      </c>
      <c r="G193" s="269">
        <v>0</v>
      </c>
      <c r="H193" s="269">
        <v>0</v>
      </c>
      <c r="I193" s="269">
        <v>1077828.1000000001</v>
      </c>
      <c r="J193" s="269">
        <v>0</v>
      </c>
      <c r="K193" s="269">
        <v>0</v>
      </c>
      <c r="L193" s="269">
        <v>0</v>
      </c>
      <c r="M193" s="269">
        <v>0</v>
      </c>
      <c r="N193" s="269">
        <v>0</v>
      </c>
      <c r="O193" s="269">
        <v>1077828.1000000001</v>
      </c>
    </row>
    <row r="194" spans="2:15" ht="15.75" customHeight="1" x14ac:dyDescent="0.2">
      <c r="B194" s="52" t="s">
        <v>252</v>
      </c>
      <c r="C194" s="262" t="s">
        <v>11</v>
      </c>
      <c r="D194" s="263" t="s">
        <v>253</v>
      </c>
      <c r="E194" s="264">
        <v>1760954058.7</v>
      </c>
      <c r="F194" s="264">
        <v>1557281050.9000001</v>
      </c>
      <c r="G194" s="264">
        <v>733680378.60000002</v>
      </c>
      <c r="H194" s="264">
        <v>9206252.5999999996</v>
      </c>
      <c r="I194" s="264">
        <v>203673007.80000001</v>
      </c>
      <c r="J194" s="264">
        <v>163683059.09999999</v>
      </c>
      <c r="K194" s="264">
        <v>80784878.099999994</v>
      </c>
      <c r="L194" s="264">
        <v>243635.9</v>
      </c>
      <c r="M194" s="264">
        <v>304849.2</v>
      </c>
      <c r="N194" s="264">
        <v>82898181</v>
      </c>
      <c r="O194" s="264">
        <v>1924637117.8</v>
      </c>
    </row>
    <row r="195" spans="2:15" ht="15.75" customHeight="1" x14ac:dyDescent="0.2">
      <c r="B195" s="55" t="s">
        <v>254</v>
      </c>
      <c r="C195" s="265" t="s">
        <v>11</v>
      </c>
      <c r="D195" s="266" t="s">
        <v>255</v>
      </c>
      <c r="E195" s="264">
        <v>1704921416.6000001</v>
      </c>
      <c r="F195" s="264">
        <v>1533046682.5</v>
      </c>
      <c r="G195" s="264">
        <v>717961013.39999998</v>
      </c>
      <c r="H195" s="264">
        <v>8850648.0999999996</v>
      </c>
      <c r="I195" s="264">
        <v>171874734.09999999</v>
      </c>
      <c r="J195" s="264">
        <v>163446669</v>
      </c>
      <c r="K195" s="264">
        <v>80659991.299999997</v>
      </c>
      <c r="L195" s="264">
        <v>243431.30000000002</v>
      </c>
      <c r="M195" s="264">
        <v>303899.2</v>
      </c>
      <c r="N195" s="264">
        <v>82786677.700000003</v>
      </c>
      <c r="O195" s="264">
        <v>1868368085.6000001</v>
      </c>
    </row>
    <row r="196" spans="2:15" ht="15.75" customHeight="1" x14ac:dyDescent="0.2">
      <c r="B196" s="61" t="s">
        <v>256</v>
      </c>
      <c r="C196" s="267" t="s">
        <v>257</v>
      </c>
      <c r="D196" s="268" t="s">
        <v>258</v>
      </c>
      <c r="E196" s="269">
        <v>863889.6</v>
      </c>
      <c r="F196" s="269">
        <v>863889.6</v>
      </c>
      <c r="G196" s="269">
        <v>659010.69999999995</v>
      </c>
      <c r="H196" s="269">
        <v>0</v>
      </c>
      <c r="I196" s="269">
        <v>0</v>
      </c>
      <c r="J196" s="269">
        <v>5700</v>
      </c>
      <c r="K196" s="269">
        <v>0</v>
      </c>
      <c r="L196" s="269">
        <v>0</v>
      </c>
      <c r="M196" s="269">
        <v>0</v>
      </c>
      <c r="N196" s="269">
        <v>5700</v>
      </c>
      <c r="O196" s="269">
        <v>869589.6</v>
      </c>
    </row>
    <row r="197" spans="2:15" ht="55.5" customHeight="1" x14ac:dyDescent="0.2">
      <c r="B197" s="61" t="s">
        <v>259</v>
      </c>
      <c r="C197" s="267" t="s">
        <v>257</v>
      </c>
      <c r="D197" s="268" t="s">
        <v>260</v>
      </c>
      <c r="E197" s="269">
        <v>1135828642.2</v>
      </c>
      <c r="F197" s="269">
        <v>1110838189</v>
      </c>
      <c r="G197" s="269">
        <v>717302002.70000005</v>
      </c>
      <c r="H197" s="269">
        <v>8850648.0999999996</v>
      </c>
      <c r="I197" s="269">
        <v>24990453.199999999</v>
      </c>
      <c r="J197" s="269">
        <v>7327075.9000000004</v>
      </c>
      <c r="K197" s="269">
        <v>3543807.8000000003</v>
      </c>
      <c r="L197" s="269">
        <v>243431.30000000002</v>
      </c>
      <c r="M197" s="269">
        <v>303899.2</v>
      </c>
      <c r="N197" s="269">
        <v>3783268.1</v>
      </c>
      <c r="O197" s="269">
        <v>1143155718.0999999</v>
      </c>
    </row>
    <row r="198" spans="2:15" ht="29.25" customHeight="1" x14ac:dyDescent="0.2">
      <c r="B198" s="61" t="s">
        <v>261</v>
      </c>
      <c r="C198" s="267" t="s">
        <v>257</v>
      </c>
      <c r="D198" s="268" t="s">
        <v>262</v>
      </c>
      <c r="E198" s="269">
        <v>559721498.10000002</v>
      </c>
      <c r="F198" s="269">
        <v>421335039.40000004</v>
      </c>
      <c r="G198" s="269">
        <v>0</v>
      </c>
      <c r="H198" s="269">
        <v>0</v>
      </c>
      <c r="I198" s="269">
        <v>138386458.69999999</v>
      </c>
      <c r="J198" s="269">
        <v>119397580.8</v>
      </c>
      <c r="K198" s="269">
        <v>77115926.599999994</v>
      </c>
      <c r="L198" s="269">
        <v>0</v>
      </c>
      <c r="M198" s="269">
        <v>0</v>
      </c>
      <c r="N198" s="269">
        <v>42281654.200000003</v>
      </c>
      <c r="O198" s="269">
        <v>679119078.89999998</v>
      </c>
    </row>
    <row r="199" spans="2:15" ht="29.25" customHeight="1" x14ac:dyDescent="0.2">
      <c r="B199" s="61" t="s">
        <v>263</v>
      </c>
      <c r="C199" s="267" t="s">
        <v>140</v>
      </c>
      <c r="D199" s="268" t="s">
        <v>264</v>
      </c>
      <c r="E199" s="269">
        <v>100000</v>
      </c>
      <c r="F199" s="269">
        <v>9564.5</v>
      </c>
      <c r="G199" s="269">
        <v>0</v>
      </c>
      <c r="H199" s="269">
        <v>0</v>
      </c>
      <c r="I199" s="269">
        <v>90435.5</v>
      </c>
      <c r="J199" s="269">
        <v>2500</v>
      </c>
      <c r="K199" s="269">
        <v>0</v>
      </c>
      <c r="L199" s="269">
        <v>0</v>
      </c>
      <c r="M199" s="269">
        <v>0</v>
      </c>
      <c r="N199" s="269">
        <v>2500</v>
      </c>
      <c r="O199" s="269">
        <v>102500</v>
      </c>
    </row>
    <row r="200" spans="2:15" ht="67.5" customHeight="1" x14ac:dyDescent="0.2">
      <c r="B200" s="61" t="s">
        <v>265</v>
      </c>
      <c r="C200" s="267" t="s">
        <v>266</v>
      </c>
      <c r="D200" s="268" t="s">
        <v>267</v>
      </c>
      <c r="E200" s="269">
        <v>234645.5</v>
      </c>
      <c r="F200" s="269">
        <v>0</v>
      </c>
      <c r="G200" s="269">
        <v>0</v>
      </c>
      <c r="H200" s="269">
        <v>0</v>
      </c>
      <c r="I200" s="269">
        <v>234645.5</v>
      </c>
      <c r="J200" s="269">
        <v>13966.5</v>
      </c>
      <c r="K200" s="269">
        <v>256.89999999999998</v>
      </c>
      <c r="L200" s="269">
        <v>0</v>
      </c>
      <c r="M200" s="269">
        <v>0</v>
      </c>
      <c r="N200" s="269">
        <v>13709.6</v>
      </c>
      <c r="O200" s="269">
        <v>248612</v>
      </c>
    </row>
    <row r="201" spans="2:15" ht="68.25" customHeight="1" x14ac:dyDescent="0.2">
      <c r="B201" s="61" t="s">
        <v>1322</v>
      </c>
      <c r="C201" s="267" t="s">
        <v>424</v>
      </c>
      <c r="D201" s="268" t="s">
        <v>1323</v>
      </c>
      <c r="E201" s="269">
        <v>7672741.2000000002</v>
      </c>
      <c r="F201" s="269">
        <v>0</v>
      </c>
      <c r="G201" s="269">
        <v>0</v>
      </c>
      <c r="H201" s="269">
        <v>0</v>
      </c>
      <c r="I201" s="269">
        <v>7672741.2000000002</v>
      </c>
      <c r="J201" s="269">
        <v>36699845.799999997</v>
      </c>
      <c r="K201" s="269">
        <v>0</v>
      </c>
      <c r="L201" s="269">
        <v>0</v>
      </c>
      <c r="M201" s="269">
        <v>0</v>
      </c>
      <c r="N201" s="269">
        <v>36699845.799999997</v>
      </c>
      <c r="O201" s="269">
        <v>44372587</v>
      </c>
    </row>
    <row r="202" spans="2:15" ht="29.25" customHeight="1" x14ac:dyDescent="0.2">
      <c r="B202" s="61" t="s">
        <v>1324</v>
      </c>
      <c r="C202" s="267" t="s">
        <v>57</v>
      </c>
      <c r="D202" s="268" t="s">
        <v>1250</v>
      </c>
      <c r="E202" s="269">
        <v>500000</v>
      </c>
      <c r="F202" s="269">
        <v>0</v>
      </c>
      <c r="G202" s="269">
        <v>0</v>
      </c>
      <c r="H202" s="269">
        <v>0</v>
      </c>
      <c r="I202" s="269">
        <v>500000</v>
      </c>
      <c r="J202" s="269">
        <v>0</v>
      </c>
      <c r="K202" s="269">
        <v>0</v>
      </c>
      <c r="L202" s="269">
        <v>0</v>
      </c>
      <c r="M202" s="269">
        <v>0</v>
      </c>
      <c r="N202" s="269">
        <v>0</v>
      </c>
      <c r="O202" s="269">
        <v>500000</v>
      </c>
    </row>
    <row r="203" spans="2:15" ht="28.5" customHeight="1" x14ac:dyDescent="0.2">
      <c r="B203" s="55" t="s">
        <v>268</v>
      </c>
      <c r="C203" s="265" t="s">
        <v>11</v>
      </c>
      <c r="D203" s="299" t="s">
        <v>269</v>
      </c>
      <c r="E203" s="264">
        <v>56032642.100000001</v>
      </c>
      <c r="F203" s="264">
        <v>24234368.400000002</v>
      </c>
      <c r="G203" s="264">
        <v>15719365.200000001</v>
      </c>
      <c r="H203" s="264">
        <v>355604.5</v>
      </c>
      <c r="I203" s="264">
        <v>31798273.699999999</v>
      </c>
      <c r="J203" s="264">
        <v>236390.1</v>
      </c>
      <c r="K203" s="264">
        <v>124886.8</v>
      </c>
      <c r="L203" s="264">
        <v>204.6</v>
      </c>
      <c r="M203" s="264">
        <v>950</v>
      </c>
      <c r="N203" s="264">
        <v>111503.3</v>
      </c>
      <c r="O203" s="264">
        <v>56269032.200000003</v>
      </c>
    </row>
    <row r="204" spans="2:15" ht="29.25" customHeight="1" x14ac:dyDescent="0.2">
      <c r="B204" s="61" t="s">
        <v>270</v>
      </c>
      <c r="C204" s="267" t="s">
        <v>201</v>
      </c>
      <c r="D204" s="268" t="s">
        <v>5317</v>
      </c>
      <c r="E204" s="269">
        <v>56032642.100000001</v>
      </c>
      <c r="F204" s="269">
        <v>24234368.400000002</v>
      </c>
      <c r="G204" s="269">
        <v>15719365.200000001</v>
      </c>
      <c r="H204" s="269">
        <v>355604.5</v>
      </c>
      <c r="I204" s="269">
        <v>31798273.699999999</v>
      </c>
      <c r="J204" s="269">
        <v>236390.1</v>
      </c>
      <c r="K204" s="269">
        <v>124886.8</v>
      </c>
      <c r="L204" s="269">
        <v>204.6</v>
      </c>
      <c r="M204" s="269">
        <v>950</v>
      </c>
      <c r="N204" s="269">
        <v>111503.3</v>
      </c>
      <c r="O204" s="269">
        <v>56269032.200000003</v>
      </c>
    </row>
    <row r="205" spans="2:15" ht="15.75" customHeight="1" x14ac:dyDescent="0.2">
      <c r="B205" s="52" t="s">
        <v>271</v>
      </c>
      <c r="C205" s="262" t="s">
        <v>11</v>
      </c>
      <c r="D205" s="263" t="s">
        <v>272</v>
      </c>
      <c r="E205" s="264">
        <v>47099870.899999999</v>
      </c>
      <c r="F205" s="264">
        <v>36995342.200000003</v>
      </c>
      <c r="G205" s="264">
        <v>1728995.4000000001</v>
      </c>
      <c r="H205" s="264">
        <v>57564.800000000003</v>
      </c>
      <c r="I205" s="264">
        <v>10104528.700000001</v>
      </c>
      <c r="J205" s="264">
        <v>26891341.300000001</v>
      </c>
      <c r="K205" s="264">
        <v>21883696.600000001</v>
      </c>
      <c r="L205" s="264">
        <v>311516</v>
      </c>
      <c r="M205" s="264">
        <v>8285.2000000000007</v>
      </c>
      <c r="N205" s="264">
        <v>5007644.7</v>
      </c>
      <c r="O205" s="264">
        <v>73991212.200000003</v>
      </c>
    </row>
    <row r="206" spans="2:15" ht="15.75" customHeight="1" x14ac:dyDescent="0.2">
      <c r="B206" s="55" t="s">
        <v>273</v>
      </c>
      <c r="C206" s="265" t="s">
        <v>11</v>
      </c>
      <c r="D206" s="266" t="s">
        <v>274</v>
      </c>
      <c r="E206" s="264">
        <v>46869381.600000001</v>
      </c>
      <c r="F206" s="264">
        <v>36764852.899999999</v>
      </c>
      <c r="G206" s="264">
        <v>1577985.7</v>
      </c>
      <c r="H206" s="264">
        <v>55781.5</v>
      </c>
      <c r="I206" s="264">
        <v>10104528.700000001</v>
      </c>
      <c r="J206" s="264">
        <v>26880841.300000001</v>
      </c>
      <c r="K206" s="264">
        <v>21873396.600000001</v>
      </c>
      <c r="L206" s="264">
        <v>303729.2</v>
      </c>
      <c r="M206" s="264">
        <v>7885.2</v>
      </c>
      <c r="N206" s="264">
        <v>5007444.7</v>
      </c>
      <c r="O206" s="264">
        <v>73750222.900000006</v>
      </c>
    </row>
    <row r="207" spans="2:15" ht="15.75" customHeight="1" x14ac:dyDescent="0.2">
      <c r="B207" s="61" t="s">
        <v>275</v>
      </c>
      <c r="C207" s="267" t="s">
        <v>60</v>
      </c>
      <c r="D207" s="268" t="s">
        <v>276</v>
      </c>
      <c r="E207" s="269">
        <v>304162.3</v>
      </c>
      <c r="F207" s="269">
        <v>284162.3</v>
      </c>
      <c r="G207" s="269">
        <v>209974.30000000002</v>
      </c>
      <c r="H207" s="269">
        <v>6878.7</v>
      </c>
      <c r="I207" s="269">
        <v>20000</v>
      </c>
      <c r="J207" s="269">
        <v>150</v>
      </c>
      <c r="K207" s="269">
        <v>150</v>
      </c>
      <c r="L207" s="269">
        <v>0</v>
      </c>
      <c r="M207" s="269">
        <v>0</v>
      </c>
      <c r="N207" s="269">
        <v>0</v>
      </c>
      <c r="O207" s="269">
        <v>304312.3</v>
      </c>
    </row>
    <row r="208" spans="2:15" ht="42" customHeight="1" x14ac:dyDescent="0.2">
      <c r="B208" s="61" t="s">
        <v>277</v>
      </c>
      <c r="C208" s="267" t="s">
        <v>60</v>
      </c>
      <c r="D208" s="268" t="s">
        <v>278</v>
      </c>
      <c r="E208" s="269">
        <v>105867.8</v>
      </c>
      <c r="F208" s="269">
        <v>105867.8</v>
      </c>
      <c r="G208" s="269">
        <v>84541.3</v>
      </c>
      <c r="H208" s="269">
        <v>926.2</v>
      </c>
      <c r="I208" s="269">
        <v>0</v>
      </c>
      <c r="J208" s="269">
        <v>266301.90000000002</v>
      </c>
      <c r="K208" s="269">
        <v>248001.9</v>
      </c>
      <c r="L208" s="269">
        <v>194302.80000000002</v>
      </c>
      <c r="M208" s="269">
        <v>778</v>
      </c>
      <c r="N208" s="269">
        <v>18300</v>
      </c>
      <c r="O208" s="269">
        <v>372169.7</v>
      </c>
    </row>
    <row r="209" spans="2:15" ht="42.75" customHeight="1" x14ac:dyDescent="0.2">
      <c r="B209" s="61" t="s">
        <v>279</v>
      </c>
      <c r="C209" s="267" t="s">
        <v>280</v>
      </c>
      <c r="D209" s="268" t="s">
        <v>5316</v>
      </c>
      <c r="E209" s="269">
        <v>200000</v>
      </c>
      <c r="F209" s="269">
        <v>200000</v>
      </c>
      <c r="G209" s="269">
        <v>0</v>
      </c>
      <c r="H209" s="269">
        <v>0</v>
      </c>
      <c r="I209" s="269">
        <v>0</v>
      </c>
      <c r="J209" s="269">
        <v>0</v>
      </c>
      <c r="K209" s="269">
        <v>0</v>
      </c>
      <c r="L209" s="269">
        <v>0</v>
      </c>
      <c r="M209" s="269">
        <v>0</v>
      </c>
      <c r="N209" s="269">
        <v>0</v>
      </c>
      <c r="O209" s="269">
        <v>200000</v>
      </c>
    </row>
    <row r="210" spans="2:15" ht="29.25" customHeight="1" x14ac:dyDescent="0.2">
      <c r="B210" s="61" t="s">
        <v>282</v>
      </c>
      <c r="C210" s="267" t="s">
        <v>60</v>
      </c>
      <c r="D210" s="268" t="s">
        <v>1087</v>
      </c>
      <c r="E210" s="269">
        <v>79170</v>
      </c>
      <c r="F210" s="269">
        <v>79170</v>
      </c>
      <c r="G210" s="269">
        <v>0</v>
      </c>
      <c r="H210" s="269">
        <v>0</v>
      </c>
      <c r="I210" s="269">
        <v>0</v>
      </c>
      <c r="J210" s="269">
        <v>0</v>
      </c>
      <c r="K210" s="269">
        <v>0</v>
      </c>
      <c r="L210" s="269">
        <v>0</v>
      </c>
      <c r="M210" s="269">
        <v>0</v>
      </c>
      <c r="N210" s="269">
        <v>0</v>
      </c>
      <c r="O210" s="269">
        <v>79170</v>
      </c>
    </row>
    <row r="211" spans="2:15" ht="29.25" customHeight="1" x14ac:dyDescent="0.2">
      <c r="B211" s="61" t="s">
        <v>283</v>
      </c>
      <c r="C211" s="267" t="s">
        <v>29</v>
      </c>
      <c r="D211" s="268" t="s">
        <v>284</v>
      </c>
      <c r="E211" s="269">
        <v>326737.90000000002</v>
      </c>
      <c r="F211" s="269">
        <v>326442.8</v>
      </c>
      <c r="G211" s="269">
        <v>100</v>
      </c>
      <c r="H211" s="269">
        <v>0</v>
      </c>
      <c r="I211" s="269">
        <v>295.10000000000002</v>
      </c>
      <c r="J211" s="269">
        <v>0</v>
      </c>
      <c r="K211" s="269">
        <v>0</v>
      </c>
      <c r="L211" s="269">
        <v>0</v>
      </c>
      <c r="M211" s="269">
        <v>0</v>
      </c>
      <c r="N211" s="269">
        <v>0</v>
      </c>
      <c r="O211" s="269">
        <v>326737.90000000002</v>
      </c>
    </row>
    <row r="212" spans="2:15" ht="55.5" customHeight="1" x14ac:dyDescent="0.2">
      <c r="B212" s="61" t="s">
        <v>285</v>
      </c>
      <c r="C212" s="267" t="s">
        <v>286</v>
      </c>
      <c r="D212" s="268" t="s">
        <v>287</v>
      </c>
      <c r="E212" s="269">
        <v>452398.4</v>
      </c>
      <c r="F212" s="269">
        <v>452398.4</v>
      </c>
      <c r="G212" s="269">
        <v>300048.40000000002</v>
      </c>
      <c r="H212" s="269">
        <v>20806.400000000001</v>
      </c>
      <c r="I212" s="269">
        <v>0</v>
      </c>
      <c r="J212" s="269">
        <v>30518.9</v>
      </c>
      <c r="K212" s="269">
        <v>7518.9000000000005</v>
      </c>
      <c r="L212" s="269">
        <v>3088.2000000000003</v>
      </c>
      <c r="M212" s="269">
        <v>2243.4</v>
      </c>
      <c r="N212" s="269">
        <v>23000</v>
      </c>
      <c r="O212" s="269">
        <v>482917.3</v>
      </c>
    </row>
    <row r="213" spans="2:15" ht="68.25" customHeight="1" x14ac:dyDescent="0.2">
      <c r="B213" s="61" t="s">
        <v>288</v>
      </c>
      <c r="C213" s="267" t="s">
        <v>289</v>
      </c>
      <c r="D213" s="268" t="s">
        <v>1325</v>
      </c>
      <c r="E213" s="269">
        <v>385323.60000000003</v>
      </c>
      <c r="F213" s="269">
        <v>385323.60000000003</v>
      </c>
      <c r="G213" s="269">
        <v>193932.5</v>
      </c>
      <c r="H213" s="269">
        <v>7099.6</v>
      </c>
      <c r="I213" s="269">
        <v>0</v>
      </c>
      <c r="J213" s="269">
        <v>102965.40000000001</v>
      </c>
      <c r="K213" s="269">
        <v>101859.6</v>
      </c>
      <c r="L213" s="269">
        <v>71436.3</v>
      </c>
      <c r="M213" s="269">
        <v>1663.9</v>
      </c>
      <c r="N213" s="269">
        <v>1105.8</v>
      </c>
      <c r="O213" s="269">
        <v>488289</v>
      </c>
    </row>
    <row r="214" spans="2:15" ht="68.25" customHeight="1" x14ac:dyDescent="0.2">
      <c r="B214" s="61" t="s">
        <v>290</v>
      </c>
      <c r="C214" s="267" t="s">
        <v>280</v>
      </c>
      <c r="D214" s="268" t="s">
        <v>291</v>
      </c>
      <c r="E214" s="269">
        <v>298305.90000000002</v>
      </c>
      <c r="F214" s="269">
        <v>298305.90000000002</v>
      </c>
      <c r="G214" s="269">
        <v>235730.80000000002</v>
      </c>
      <c r="H214" s="269">
        <v>7472</v>
      </c>
      <c r="I214" s="269">
        <v>0</v>
      </c>
      <c r="J214" s="269">
        <v>10199.1</v>
      </c>
      <c r="K214" s="269">
        <v>9743.7000000000007</v>
      </c>
      <c r="L214" s="269">
        <v>4891.1000000000004</v>
      </c>
      <c r="M214" s="269">
        <v>864.6</v>
      </c>
      <c r="N214" s="269">
        <v>455.40000000000003</v>
      </c>
      <c r="O214" s="269">
        <v>308505</v>
      </c>
    </row>
    <row r="215" spans="2:15" ht="29.25" customHeight="1" x14ac:dyDescent="0.2">
      <c r="B215" s="61" t="s">
        <v>292</v>
      </c>
      <c r="C215" s="267" t="s">
        <v>74</v>
      </c>
      <c r="D215" s="268" t="s">
        <v>293</v>
      </c>
      <c r="E215" s="269">
        <v>20223514.600000001</v>
      </c>
      <c r="F215" s="269">
        <v>20223514.600000001</v>
      </c>
      <c r="G215" s="269">
        <v>0</v>
      </c>
      <c r="H215" s="269">
        <v>0</v>
      </c>
      <c r="I215" s="269">
        <v>0</v>
      </c>
      <c r="J215" s="269">
        <v>19508345</v>
      </c>
      <c r="K215" s="269">
        <v>18219484</v>
      </c>
      <c r="L215" s="269">
        <v>0</v>
      </c>
      <c r="M215" s="269">
        <v>0</v>
      </c>
      <c r="N215" s="269">
        <v>1288861</v>
      </c>
      <c r="O215" s="269">
        <v>39731859.600000001</v>
      </c>
    </row>
    <row r="216" spans="2:15" ht="29.25" customHeight="1" x14ac:dyDescent="0.2">
      <c r="B216" s="61" t="s">
        <v>294</v>
      </c>
      <c r="C216" s="267" t="s">
        <v>60</v>
      </c>
      <c r="D216" s="268" t="s">
        <v>295</v>
      </c>
      <c r="E216" s="269">
        <v>165967.29999999999</v>
      </c>
      <c r="F216" s="269">
        <v>165967.29999999999</v>
      </c>
      <c r="G216" s="269">
        <v>129207</v>
      </c>
      <c r="H216" s="269">
        <v>4984.7</v>
      </c>
      <c r="I216" s="269">
        <v>0</v>
      </c>
      <c r="J216" s="269">
        <v>5900</v>
      </c>
      <c r="K216" s="269">
        <v>5695</v>
      </c>
      <c r="L216" s="269">
        <v>1582.8</v>
      </c>
      <c r="M216" s="269">
        <v>834</v>
      </c>
      <c r="N216" s="269">
        <v>205</v>
      </c>
      <c r="O216" s="269">
        <v>171867.30000000002</v>
      </c>
    </row>
    <row r="217" spans="2:15" ht="42.75" customHeight="1" x14ac:dyDescent="0.2">
      <c r="B217" s="61" t="s">
        <v>296</v>
      </c>
      <c r="C217" s="267" t="s">
        <v>60</v>
      </c>
      <c r="D217" s="268" t="s">
        <v>297</v>
      </c>
      <c r="E217" s="269">
        <v>6610323.6000000006</v>
      </c>
      <c r="F217" s="269">
        <v>6610323.6000000006</v>
      </c>
      <c r="G217" s="269">
        <v>0</v>
      </c>
      <c r="H217" s="269">
        <v>0</v>
      </c>
      <c r="I217" s="269">
        <v>0</v>
      </c>
      <c r="J217" s="269">
        <v>0</v>
      </c>
      <c r="K217" s="269">
        <v>0</v>
      </c>
      <c r="L217" s="269">
        <v>0</v>
      </c>
      <c r="M217" s="269">
        <v>0</v>
      </c>
      <c r="N217" s="269">
        <v>0</v>
      </c>
      <c r="O217" s="269">
        <v>6610323.6000000006</v>
      </c>
    </row>
    <row r="218" spans="2:15" ht="69.75" customHeight="1" x14ac:dyDescent="0.2">
      <c r="B218" s="61" t="s">
        <v>298</v>
      </c>
      <c r="C218" s="267" t="s">
        <v>31</v>
      </c>
      <c r="D218" s="268" t="s">
        <v>1170</v>
      </c>
      <c r="E218" s="269">
        <v>58917.700000000004</v>
      </c>
      <c r="F218" s="269">
        <v>58917.700000000004</v>
      </c>
      <c r="G218" s="269">
        <v>11504.9</v>
      </c>
      <c r="H218" s="269">
        <v>0</v>
      </c>
      <c r="I218" s="269">
        <v>0</v>
      </c>
      <c r="J218" s="269">
        <v>13000.2</v>
      </c>
      <c r="K218" s="269">
        <v>12600.2</v>
      </c>
      <c r="L218" s="269">
        <v>8570</v>
      </c>
      <c r="M218" s="269">
        <v>1322.7</v>
      </c>
      <c r="N218" s="269">
        <v>400</v>
      </c>
      <c r="O218" s="269">
        <v>71917.900000000009</v>
      </c>
    </row>
    <row r="219" spans="2:15" ht="15.75" customHeight="1" x14ac:dyDescent="0.2">
      <c r="B219" s="61" t="s">
        <v>299</v>
      </c>
      <c r="C219" s="267" t="s">
        <v>300</v>
      </c>
      <c r="D219" s="268" t="s">
        <v>301</v>
      </c>
      <c r="E219" s="269">
        <v>2556233.7000000002</v>
      </c>
      <c r="F219" s="269">
        <v>345355.60000000003</v>
      </c>
      <c r="G219" s="269">
        <v>18737.5</v>
      </c>
      <c r="H219" s="269">
        <v>0</v>
      </c>
      <c r="I219" s="269">
        <v>2210878.1</v>
      </c>
      <c r="J219" s="269">
        <v>28778.9</v>
      </c>
      <c r="K219" s="269">
        <v>27778.9</v>
      </c>
      <c r="L219" s="269">
        <v>5000</v>
      </c>
      <c r="M219" s="269">
        <v>0</v>
      </c>
      <c r="N219" s="269">
        <v>1000</v>
      </c>
      <c r="O219" s="269">
        <v>2585012.6</v>
      </c>
    </row>
    <row r="220" spans="2:15" ht="29.25" customHeight="1" x14ac:dyDescent="0.2">
      <c r="B220" s="61" t="s">
        <v>1326</v>
      </c>
      <c r="C220" s="267" t="s">
        <v>60</v>
      </c>
      <c r="D220" s="268" t="s">
        <v>1327</v>
      </c>
      <c r="E220" s="269">
        <v>0</v>
      </c>
      <c r="F220" s="269">
        <v>0</v>
      </c>
      <c r="G220" s="269">
        <v>0</v>
      </c>
      <c r="H220" s="269">
        <v>0</v>
      </c>
      <c r="I220" s="269">
        <v>0</v>
      </c>
      <c r="J220" s="269">
        <v>790450.1</v>
      </c>
      <c r="K220" s="269">
        <v>274086.3</v>
      </c>
      <c r="L220" s="269">
        <v>0</v>
      </c>
      <c r="M220" s="269">
        <v>0</v>
      </c>
      <c r="N220" s="269">
        <v>516363.8</v>
      </c>
      <c r="O220" s="269">
        <v>790450.1</v>
      </c>
    </row>
    <row r="221" spans="2:15" ht="29.25" customHeight="1" x14ac:dyDescent="0.2">
      <c r="B221" s="61" t="s">
        <v>302</v>
      </c>
      <c r="C221" s="267" t="s">
        <v>74</v>
      </c>
      <c r="D221" s="268" t="s">
        <v>303</v>
      </c>
      <c r="E221" s="269">
        <v>1656853.6</v>
      </c>
      <c r="F221" s="269">
        <v>1656853.6</v>
      </c>
      <c r="G221" s="269">
        <v>0</v>
      </c>
      <c r="H221" s="269">
        <v>0</v>
      </c>
      <c r="I221" s="269">
        <v>0</v>
      </c>
      <c r="J221" s="269">
        <v>1050000</v>
      </c>
      <c r="K221" s="269">
        <v>1035000</v>
      </c>
      <c r="L221" s="269">
        <v>0</v>
      </c>
      <c r="M221" s="269">
        <v>0</v>
      </c>
      <c r="N221" s="269">
        <v>15000</v>
      </c>
      <c r="O221" s="269">
        <v>2706853.6</v>
      </c>
    </row>
    <row r="222" spans="2:15" ht="42.75" customHeight="1" x14ac:dyDescent="0.2">
      <c r="B222" s="61" t="s">
        <v>304</v>
      </c>
      <c r="C222" s="267" t="s">
        <v>29</v>
      </c>
      <c r="D222" s="268" t="s">
        <v>305</v>
      </c>
      <c r="E222" s="269">
        <v>807541.20000000007</v>
      </c>
      <c r="F222" s="269">
        <v>59820.1</v>
      </c>
      <c r="G222" s="269">
        <v>45120.4</v>
      </c>
      <c r="H222" s="269">
        <v>496.6</v>
      </c>
      <c r="I222" s="269">
        <v>747721.1</v>
      </c>
      <c r="J222" s="269">
        <v>16576.099999999999</v>
      </c>
      <c r="K222" s="269">
        <v>16576.099999999999</v>
      </c>
      <c r="L222" s="269">
        <v>10878.5</v>
      </c>
      <c r="M222" s="269">
        <v>30.400000000000002</v>
      </c>
      <c r="N222" s="269">
        <v>0</v>
      </c>
      <c r="O222" s="269">
        <v>824117.3</v>
      </c>
    </row>
    <row r="223" spans="2:15" ht="55.5" customHeight="1" x14ac:dyDescent="0.2">
      <c r="B223" s="61" t="s">
        <v>306</v>
      </c>
      <c r="C223" s="267" t="s">
        <v>29</v>
      </c>
      <c r="D223" s="268" t="s">
        <v>307</v>
      </c>
      <c r="E223" s="269">
        <v>19696.8</v>
      </c>
      <c r="F223" s="269">
        <v>393.8</v>
      </c>
      <c r="G223" s="269">
        <v>0</v>
      </c>
      <c r="H223" s="269">
        <v>393.8</v>
      </c>
      <c r="I223" s="269">
        <v>19303</v>
      </c>
      <c r="J223" s="269">
        <v>126579.6</v>
      </c>
      <c r="K223" s="269">
        <v>28269.9</v>
      </c>
      <c r="L223" s="269">
        <v>0</v>
      </c>
      <c r="M223" s="269">
        <v>0</v>
      </c>
      <c r="N223" s="269">
        <v>98309.7</v>
      </c>
      <c r="O223" s="269">
        <v>146276.4</v>
      </c>
    </row>
    <row r="224" spans="2:15" ht="55.5" customHeight="1" x14ac:dyDescent="0.2">
      <c r="B224" s="61" t="s">
        <v>308</v>
      </c>
      <c r="C224" s="267" t="s">
        <v>281</v>
      </c>
      <c r="D224" s="268" t="s">
        <v>1171</v>
      </c>
      <c r="E224" s="269">
        <v>5517462.1000000006</v>
      </c>
      <c r="F224" s="269">
        <v>0</v>
      </c>
      <c r="G224" s="269">
        <v>0</v>
      </c>
      <c r="H224" s="269">
        <v>0</v>
      </c>
      <c r="I224" s="269">
        <v>5517462.1000000006</v>
      </c>
      <c r="J224" s="269">
        <v>678171.6</v>
      </c>
      <c r="K224" s="269">
        <v>0</v>
      </c>
      <c r="L224" s="269">
        <v>0</v>
      </c>
      <c r="M224" s="269">
        <v>0</v>
      </c>
      <c r="N224" s="269">
        <v>678171.6</v>
      </c>
      <c r="O224" s="269">
        <v>6195633.7000000002</v>
      </c>
    </row>
    <row r="225" spans="2:15" ht="29.25" customHeight="1" x14ac:dyDescent="0.2">
      <c r="B225" s="61" t="s">
        <v>309</v>
      </c>
      <c r="C225" s="267" t="s">
        <v>43</v>
      </c>
      <c r="D225" s="268" t="s">
        <v>310</v>
      </c>
      <c r="E225" s="269">
        <v>588869.30000000005</v>
      </c>
      <c r="F225" s="269">
        <v>0</v>
      </c>
      <c r="G225" s="269">
        <v>0</v>
      </c>
      <c r="H225" s="269">
        <v>0</v>
      </c>
      <c r="I225" s="269">
        <v>588869.30000000005</v>
      </c>
      <c r="J225" s="269">
        <v>100</v>
      </c>
      <c r="K225" s="269">
        <v>0</v>
      </c>
      <c r="L225" s="269">
        <v>0</v>
      </c>
      <c r="M225" s="269">
        <v>0</v>
      </c>
      <c r="N225" s="269">
        <v>100</v>
      </c>
      <c r="O225" s="269">
        <v>588969.30000000005</v>
      </c>
    </row>
    <row r="226" spans="2:15" ht="15.75" customHeight="1" x14ac:dyDescent="0.2">
      <c r="B226" s="61" t="s">
        <v>311</v>
      </c>
      <c r="C226" s="267" t="s">
        <v>312</v>
      </c>
      <c r="D226" s="268" t="s">
        <v>313</v>
      </c>
      <c r="E226" s="269">
        <v>5042711.9000000004</v>
      </c>
      <c r="F226" s="269">
        <v>5042711.9000000004</v>
      </c>
      <c r="G226" s="269">
        <v>0</v>
      </c>
      <c r="H226" s="269">
        <v>0</v>
      </c>
      <c r="I226" s="269">
        <v>0</v>
      </c>
      <c r="J226" s="269">
        <v>1763726</v>
      </c>
      <c r="K226" s="269">
        <v>1647489.1</v>
      </c>
      <c r="L226" s="269">
        <v>0</v>
      </c>
      <c r="M226" s="269">
        <v>0</v>
      </c>
      <c r="N226" s="269">
        <v>116236.90000000001</v>
      </c>
      <c r="O226" s="269">
        <v>6806437.9000000004</v>
      </c>
    </row>
    <row r="227" spans="2:15" ht="42.75" customHeight="1" x14ac:dyDescent="0.2">
      <c r="B227" s="61" t="s">
        <v>314</v>
      </c>
      <c r="C227" s="267" t="s">
        <v>60</v>
      </c>
      <c r="D227" s="268" t="s">
        <v>315</v>
      </c>
      <c r="E227" s="269">
        <v>469323.9</v>
      </c>
      <c r="F227" s="269">
        <v>469323.9</v>
      </c>
      <c r="G227" s="269">
        <v>349088.60000000003</v>
      </c>
      <c r="H227" s="269">
        <v>6723.5</v>
      </c>
      <c r="I227" s="269">
        <v>0</v>
      </c>
      <c r="J227" s="269">
        <v>9993.1</v>
      </c>
      <c r="K227" s="269">
        <v>9710.1</v>
      </c>
      <c r="L227" s="269">
        <v>3979.5</v>
      </c>
      <c r="M227" s="269">
        <v>148.19999999999999</v>
      </c>
      <c r="N227" s="269">
        <v>283</v>
      </c>
      <c r="O227" s="269">
        <v>479317</v>
      </c>
    </row>
    <row r="228" spans="2:15" ht="15.75" customHeight="1" x14ac:dyDescent="0.2">
      <c r="B228" s="61" t="s">
        <v>316</v>
      </c>
      <c r="C228" s="267" t="s">
        <v>60</v>
      </c>
      <c r="D228" s="268" t="s">
        <v>317</v>
      </c>
      <c r="E228" s="269">
        <v>0</v>
      </c>
      <c r="F228" s="269">
        <v>0</v>
      </c>
      <c r="G228" s="269">
        <v>0</v>
      </c>
      <c r="H228" s="269">
        <v>0</v>
      </c>
      <c r="I228" s="269">
        <v>0</v>
      </c>
      <c r="J228" s="269">
        <v>1352781.6</v>
      </c>
      <c r="K228" s="269">
        <v>0</v>
      </c>
      <c r="L228" s="269">
        <v>0</v>
      </c>
      <c r="M228" s="269">
        <v>0</v>
      </c>
      <c r="N228" s="269">
        <v>1352781.6</v>
      </c>
      <c r="O228" s="269">
        <v>1352781.6</v>
      </c>
    </row>
    <row r="229" spans="2:15" ht="15.75" customHeight="1" x14ac:dyDescent="0.2">
      <c r="B229" s="61" t="s">
        <v>1044</v>
      </c>
      <c r="C229" s="267" t="s">
        <v>280</v>
      </c>
      <c r="D229" s="268" t="s">
        <v>1045</v>
      </c>
      <c r="E229" s="269">
        <v>0</v>
      </c>
      <c r="F229" s="269">
        <v>0</v>
      </c>
      <c r="G229" s="269">
        <v>0</v>
      </c>
      <c r="H229" s="269">
        <v>0</v>
      </c>
      <c r="I229" s="269">
        <v>0</v>
      </c>
      <c r="J229" s="269">
        <v>23244</v>
      </c>
      <c r="K229" s="269">
        <v>0</v>
      </c>
      <c r="L229" s="269">
        <v>0</v>
      </c>
      <c r="M229" s="269">
        <v>0</v>
      </c>
      <c r="N229" s="269">
        <v>23244</v>
      </c>
      <c r="O229" s="269">
        <v>23244</v>
      </c>
    </row>
    <row r="230" spans="2:15" ht="15.75" customHeight="1" x14ac:dyDescent="0.2">
      <c r="B230" s="61" t="s">
        <v>318</v>
      </c>
      <c r="C230" s="267" t="s">
        <v>60</v>
      </c>
      <c r="D230" s="268" t="s">
        <v>319</v>
      </c>
      <c r="E230" s="269">
        <v>0</v>
      </c>
      <c r="F230" s="269">
        <v>0</v>
      </c>
      <c r="G230" s="269">
        <v>0</v>
      </c>
      <c r="H230" s="269">
        <v>0</v>
      </c>
      <c r="I230" s="269">
        <v>0</v>
      </c>
      <c r="J230" s="269">
        <v>1103059.8</v>
      </c>
      <c r="K230" s="269">
        <v>229432.9</v>
      </c>
      <c r="L230" s="269">
        <v>0</v>
      </c>
      <c r="M230" s="269">
        <v>0</v>
      </c>
      <c r="N230" s="269">
        <v>873626.9</v>
      </c>
      <c r="O230" s="269">
        <v>1103059.8</v>
      </c>
    </row>
    <row r="231" spans="2:15" ht="68.25" customHeight="1" x14ac:dyDescent="0.2">
      <c r="B231" s="61" t="s">
        <v>1328</v>
      </c>
      <c r="C231" s="267" t="s">
        <v>74</v>
      </c>
      <c r="D231" s="268" t="s">
        <v>1329</v>
      </c>
      <c r="E231" s="269">
        <v>1000000</v>
      </c>
      <c r="F231" s="269">
        <v>0</v>
      </c>
      <c r="G231" s="269">
        <v>0</v>
      </c>
      <c r="H231" s="269">
        <v>0</v>
      </c>
      <c r="I231" s="269">
        <v>1000000</v>
      </c>
      <c r="J231" s="269">
        <v>0</v>
      </c>
      <c r="K231" s="269">
        <v>0</v>
      </c>
      <c r="L231" s="269">
        <v>0</v>
      </c>
      <c r="M231" s="269">
        <v>0</v>
      </c>
      <c r="N231" s="269">
        <v>0</v>
      </c>
      <c r="O231" s="269">
        <v>1000000</v>
      </c>
    </row>
    <row r="232" spans="2:15" ht="15.75" customHeight="1" x14ac:dyDescent="0.2">
      <c r="B232" s="55" t="s">
        <v>320</v>
      </c>
      <c r="C232" s="265" t="s">
        <v>11</v>
      </c>
      <c r="D232" s="266" t="s">
        <v>321</v>
      </c>
      <c r="E232" s="264">
        <v>168709</v>
      </c>
      <c r="F232" s="264">
        <v>168709</v>
      </c>
      <c r="G232" s="264">
        <v>132280.1</v>
      </c>
      <c r="H232" s="264">
        <v>1639.2</v>
      </c>
      <c r="I232" s="264">
        <v>0</v>
      </c>
      <c r="J232" s="264">
        <v>10500</v>
      </c>
      <c r="K232" s="264">
        <v>10300</v>
      </c>
      <c r="L232" s="264">
        <v>7786.8</v>
      </c>
      <c r="M232" s="264">
        <v>400</v>
      </c>
      <c r="N232" s="264">
        <v>200</v>
      </c>
      <c r="O232" s="264">
        <v>179209</v>
      </c>
    </row>
    <row r="233" spans="2:15" ht="29.25" customHeight="1" x14ac:dyDescent="0.2">
      <c r="B233" s="61" t="s">
        <v>322</v>
      </c>
      <c r="C233" s="267" t="s">
        <v>60</v>
      </c>
      <c r="D233" s="268" t="s">
        <v>5314</v>
      </c>
      <c r="E233" s="269">
        <v>165285</v>
      </c>
      <c r="F233" s="269">
        <v>165285</v>
      </c>
      <c r="G233" s="269">
        <v>129560.1</v>
      </c>
      <c r="H233" s="269">
        <v>1533.6000000000001</v>
      </c>
      <c r="I233" s="269">
        <v>0</v>
      </c>
      <c r="J233" s="269">
        <v>0</v>
      </c>
      <c r="K233" s="269">
        <v>0</v>
      </c>
      <c r="L233" s="269">
        <v>0</v>
      </c>
      <c r="M233" s="269">
        <v>0</v>
      </c>
      <c r="N233" s="269">
        <v>0</v>
      </c>
      <c r="O233" s="269">
        <v>165285</v>
      </c>
    </row>
    <row r="234" spans="2:15" ht="42.75" customHeight="1" x14ac:dyDescent="0.2">
      <c r="B234" s="61" t="s">
        <v>323</v>
      </c>
      <c r="C234" s="267" t="s">
        <v>60</v>
      </c>
      <c r="D234" s="268" t="s">
        <v>324</v>
      </c>
      <c r="E234" s="269">
        <v>3424</v>
      </c>
      <c r="F234" s="269">
        <v>3424</v>
      </c>
      <c r="G234" s="269">
        <v>2720</v>
      </c>
      <c r="H234" s="269">
        <v>105.60000000000001</v>
      </c>
      <c r="I234" s="269">
        <v>0</v>
      </c>
      <c r="J234" s="269">
        <v>10500</v>
      </c>
      <c r="K234" s="269">
        <v>10300</v>
      </c>
      <c r="L234" s="269">
        <v>7786.8</v>
      </c>
      <c r="M234" s="269">
        <v>400</v>
      </c>
      <c r="N234" s="269">
        <v>200</v>
      </c>
      <c r="O234" s="269">
        <v>13924</v>
      </c>
    </row>
    <row r="235" spans="2:15" ht="15.75" customHeight="1" x14ac:dyDescent="0.2">
      <c r="B235" s="55" t="s">
        <v>325</v>
      </c>
      <c r="C235" s="265" t="s">
        <v>11</v>
      </c>
      <c r="D235" s="266" t="s">
        <v>326</v>
      </c>
      <c r="E235" s="264">
        <v>61780.3</v>
      </c>
      <c r="F235" s="264">
        <v>61780.3</v>
      </c>
      <c r="G235" s="264">
        <v>18729.599999999999</v>
      </c>
      <c r="H235" s="264">
        <v>144.1</v>
      </c>
      <c r="I235" s="264">
        <v>0</v>
      </c>
      <c r="J235" s="264">
        <v>0</v>
      </c>
      <c r="K235" s="264">
        <v>0</v>
      </c>
      <c r="L235" s="264">
        <v>0</v>
      </c>
      <c r="M235" s="264">
        <v>0</v>
      </c>
      <c r="N235" s="264">
        <v>0</v>
      </c>
      <c r="O235" s="264">
        <v>61780.3</v>
      </c>
    </row>
    <row r="236" spans="2:15" ht="29.25" customHeight="1" x14ac:dyDescent="0.2">
      <c r="B236" s="61" t="s">
        <v>327</v>
      </c>
      <c r="C236" s="267" t="s">
        <v>60</v>
      </c>
      <c r="D236" s="268" t="s">
        <v>5315</v>
      </c>
      <c r="E236" s="269">
        <v>61780.3</v>
      </c>
      <c r="F236" s="269">
        <v>61780.3</v>
      </c>
      <c r="G236" s="269">
        <v>18729.599999999999</v>
      </c>
      <c r="H236" s="269">
        <v>144.1</v>
      </c>
      <c r="I236" s="269">
        <v>0</v>
      </c>
      <c r="J236" s="269">
        <v>0</v>
      </c>
      <c r="K236" s="269">
        <v>0</v>
      </c>
      <c r="L236" s="269">
        <v>0</v>
      </c>
      <c r="M236" s="269">
        <v>0</v>
      </c>
      <c r="N236" s="269">
        <v>0</v>
      </c>
      <c r="O236" s="269">
        <v>61780.3</v>
      </c>
    </row>
    <row r="237" spans="2:15" ht="28.5" customHeight="1" x14ac:dyDescent="0.2">
      <c r="B237" s="52" t="s">
        <v>328</v>
      </c>
      <c r="C237" s="262" t="s">
        <v>11</v>
      </c>
      <c r="D237" s="263" t="s">
        <v>329</v>
      </c>
      <c r="E237" s="264">
        <v>196106817.59999999</v>
      </c>
      <c r="F237" s="264">
        <v>182606817.59999999</v>
      </c>
      <c r="G237" s="264">
        <v>48063676.200000003</v>
      </c>
      <c r="H237" s="264">
        <v>0</v>
      </c>
      <c r="I237" s="264">
        <v>13500000</v>
      </c>
      <c r="J237" s="264">
        <v>0</v>
      </c>
      <c r="K237" s="264">
        <v>0</v>
      </c>
      <c r="L237" s="264">
        <v>0</v>
      </c>
      <c r="M237" s="264">
        <v>0</v>
      </c>
      <c r="N237" s="264">
        <v>0</v>
      </c>
      <c r="O237" s="264">
        <v>196106817.59999999</v>
      </c>
    </row>
    <row r="238" spans="2:15" ht="28.5" customHeight="1" x14ac:dyDescent="0.2">
      <c r="B238" s="55" t="s">
        <v>330</v>
      </c>
      <c r="C238" s="265" t="s">
        <v>11</v>
      </c>
      <c r="D238" s="299" t="s">
        <v>329</v>
      </c>
      <c r="E238" s="264">
        <v>196106817.59999999</v>
      </c>
      <c r="F238" s="264">
        <v>182606817.59999999</v>
      </c>
      <c r="G238" s="264">
        <v>48063676.200000003</v>
      </c>
      <c r="H238" s="264">
        <v>0</v>
      </c>
      <c r="I238" s="264">
        <v>13500000</v>
      </c>
      <c r="J238" s="264">
        <v>0</v>
      </c>
      <c r="K238" s="264">
        <v>0</v>
      </c>
      <c r="L238" s="264">
        <v>0</v>
      </c>
      <c r="M238" s="264">
        <v>0</v>
      </c>
      <c r="N238" s="264">
        <v>0</v>
      </c>
      <c r="O238" s="264">
        <v>196106817.59999999</v>
      </c>
    </row>
    <row r="239" spans="2:15" ht="29.25" customHeight="1" x14ac:dyDescent="0.2">
      <c r="B239" s="61" t="s">
        <v>331</v>
      </c>
      <c r="C239" s="267" t="s">
        <v>251</v>
      </c>
      <c r="D239" s="268" t="s">
        <v>5313</v>
      </c>
      <c r="E239" s="269">
        <v>103162315</v>
      </c>
      <c r="F239" s="269">
        <v>103162315</v>
      </c>
      <c r="G239" s="269">
        <v>0</v>
      </c>
      <c r="H239" s="269">
        <v>0</v>
      </c>
      <c r="I239" s="269">
        <v>0</v>
      </c>
      <c r="J239" s="269">
        <v>0</v>
      </c>
      <c r="K239" s="269">
        <v>0</v>
      </c>
      <c r="L239" s="269">
        <v>0</v>
      </c>
      <c r="M239" s="269">
        <v>0</v>
      </c>
      <c r="N239" s="269">
        <v>0</v>
      </c>
      <c r="O239" s="269">
        <v>103162315</v>
      </c>
    </row>
    <row r="240" spans="2:15" ht="42.75" customHeight="1" x14ac:dyDescent="0.2">
      <c r="B240" s="61" t="s">
        <v>332</v>
      </c>
      <c r="C240" s="267" t="s">
        <v>251</v>
      </c>
      <c r="D240" s="268" t="s">
        <v>333</v>
      </c>
      <c r="E240" s="269">
        <v>450000</v>
      </c>
      <c r="F240" s="269">
        <v>450000</v>
      </c>
      <c r="G240" s="269">
        <v>0</v>
      </c>
      <c r="H240" s="269">
        <v>0</v>
      </c>
      <c r="I240" s="269">
        <v>0</v>
      </c>
      <c r="J240" s="269">
        <v>0</v>
      </c>
      <c r="K240" s="269">
        <v>0</v>
      </c>
      <c r="L240" s="269">
        <v>0</v>
      </c>
      <c r="M240" s="269">
        <v>0</v>
      </c>
      <c r="N240" s="269">
        <v>0</v>
      </c>
      <c r="O240" s="269">
        <v>450000</v>
      </c>
    </row>
    <row r="241" spans="2:15" ht="42.75" customHeight="1" x14ac:dyDescent="0.2">
      <c r="B241" s="61" t="s">
        <v>1172</v>
      </c>
      <c r="C241" s="267" t="s">
        <v>251</v>
      </c>
      <c r="D241" s="268" t="s">
        <v>1330</v>
      </c>
      <c r="E241" s="269">
        <v>14388275.200000001</v>
      </c>
      <c r="F241" s="269">
        <v>14388275.200000001</v>
      </c>
      <c r="G241" s="269">
        <v>0</v>
      </c>
      <c r="H241" s="269">
        <v>0</v>
      </c>
      <c r="I241" s="269">
        <v>0</v>
      </c>
      <c r="J241" s="269">
        <v>0</v>
      </c>
      <c r="K241" s="269">
        <v>0</v>
      </c>
      <c r="L241" s="269">
        <v>0</v>
      </c>
      <c r="M241" s="269">
        <v>0</v>
      </c>
      <c r="N241" s="269">
        <v>0</v>
      </c>
      <c r="O241" s="269">
        <v>14388275.200000001</v>
      </c>
    </row>
    <row r="242" spans="2:15" ht="15.75" customHeight="1" x14ac:dyDescent="0.2">
      <c r="B242" s="61" t="s">
        <v>1331</v>
      </c>
      <c r="C242" s="267" t="s">
        <v>60</v>
      </c>
      <c r="D242" s="268" t="s">
        <v>1332</v>
      </c>
      <c r="E242" s="269">
        <v>64606227.399999999</v>
      </c>
      <c r="F242" s="269">
        <v>64606227.399999999</v>
      </c>
      <c r="G242" s="269">
        <v>48063676.200000003</v>
      </c>
      <c r="H242" s="269">
        <v>0</v>
      </c>
      <c r="I242" s="269">
        <v>0</v>
      </c>
      <c r="J242" s="269">
        <v>0</v>
      </c>
      <c r="K242" s="269">
        <v>0</v>
      </c>
      <c r="L242" s="269">
        <v>0</v>
      </c>
      <c r="M242" s="269">
        <v>0</v>
      </c>
      <c r="N242" s="269">
        <v>0</v>
      </c>
      <c r="O242" s="269">
        <v>64606227.399999999</v>
      </c>
    </row>
    <row r="243" spans="2:15" ht="82.5" customHeight="1" x14ac:dyDescent="0.2">
      <c r="B243" s="61" t="s">
        <v>1233</v>
      </c>
      <c r="C243" s="267" t="s">
        <v>251</v>
      </c>
      <c r="D243" s="268" t="s">
        <v>1234</v>
      </c>
      <c r="E243" s="269">
        <v>1000000</v>
      </c>
      <c r="F243" s="269">
        <v>0</v>
      </c>
      <c r="G243" s="269">
        <v>0</v>
      </c>
      <c r="H243" s="269">
        <v>0</v>
      </c>
      <c r="I243" s="269">
        <v>1000000</v>
      </c>
      <c r="J243" s="269">
        <v>0</v>
      </c>
      <c r="K243" s="269">
        <v>0</v>
      </c>
      <c r="L243" s="269">
        <v>0</v>
      </c>
      <c r="M243" s="269">
        <v>0</v>
      </c>
      <c r="N243" s="269">
        <v>0</v>
      </c>
      <c r="O243" s="269">
        <v>1000000</v>
      </c>
    </row>
    <row r="244" spans="2:15" ht="96" customHeight="1" x14ac:dyDescent="0.2">
      <c r="B244" s="61" t="s">
        <v>1235</v>
      </c>
      <c r="C244" s="267" t="s">
        <v>251</v>
      </c>
      <c r="D244" s="268" t="s">
        <v>1438</v>
      </c>
      <c r="E244" s="269">
        <v>6000000</v>
      </c>
      <c r="F244" s="269">
        <v>0</v>
      </c>
      <c r="G244" s="269">
        <v>0</v>
      </c>
      <c r="H244" s="269">
        <v>0</v>
      </c>
      <c r="I244" s="269">
        <v>6000000</v>
      </c>
      <c r="J244" s="269">
        <v>0</v>
      </c>
      <c r="K244" s="269">
        <v>0</v>
      </c>
      <c r="L244" s="269">
        <v>0</v>
      </c>
      <c r="M244" s="269">
        <v>0</v>
      </c>
      <c r="N244" s="269">
        <v>0</v>
      </c>
      <c r="O244" s="269">
        <v>6000000</v>
      </c>
    </row>
    <row r="245" spans="2:15" ht="93.75" customHeight="1" x14ac:dyDescent="0.2">
      <c r="B245" s="61" t="s">
        <v>1236</v>
      </c>
      <c r="C245" s="267" t="s">
        <v>251</v>
      </c>
      <c r="D245" s="268" t="s">
        <v>1237</v>
      </c>
      <c r="E245" s="269">
        <v>1000000</v>
      </c>
      <c r="F245" s="269">
        <v>0</v>
      </c>
      <c r="G245" s="269">
        <v>0</v>
      </c>
      <c r="H245" s="269">
        <v>0</v>
      </c>
      <c r="I245" s="269">
        <v>1000000</v>
      </c>
      <c r="J245" s="269">
        <v>0</v>
      </c>
      <c r="K245" s="269">
        <v>0</v>
      </c>
      <c r="L245" s="269">
        <v>0</v>
      </c>
      <c r="M245" s="269">
        <v>0</v>
      </c>
      <c r="N245" s="269">
        <v>0</v>
      </c>
      <c r="O245" s="269">
        <v>1000000</v>
      </c>
    </row>
    <row r="246" spans="2:15" ht="54" customHeight="1" x14ac:dyDescent="0.2">
      <c r="B246" s="61" t="s">
        <v>1238</v>
      </c>
      <c r="C246" s="267" t="s">
        <v>251</v>
      </c>
      <c r="D246" s="268" t="s">
        <v>1239</v>
      </c>
      <c r="E246" s="269">
        <v>2000000</v>
      </c>
      <c r="F246" s="269">
        <v>0</v>
      </c>
      <c r="G246" s="269">
        <v>0</v>
      </c>
      <c r="H246" s="269">
        <v>0</v>
      </c>
      <c r="I246" s="269">
        <v>2000000</v>
      </c>
      <c r="J246" s="269">
        <v>0</v>
      </c>
      <c r="K246" s="269">
        <v>0</v>
      </c>
      <c r="L246" s="269">
        <v>0</v>
      </c>
      <c r="M246" s="269">
        <v>0</v>
      </c>
      <c r="N246" s="269">
        <v>0</v>
      </c>
      <c r="O246" s="269">
        <v>2000000</v>
      </c>
    </row>
    <row r="247" spans="2:15" ht="91.5" customHeight="1" x14ac:dyDescent="0.2">
      <c r="B247" s="61" t="s">
        <v>1240</v>
      </c>
      <c r="C247" s="267" t="s">
        <v>251</v>
      </c>
      <c r="D247" s="268" t="s">
        <v>1241</v>
      </c>
      <c r="E247" s="269">
        <v>500000</v>
      </c>
      <c r="F247" s="269">
        <v>0</v>
      </c>
      <c r="G247" s="269">
        <v>0</v>
      </c>
      <c r="H247" s="269">
        <v>0</v>
      </c>
      <c r="I247" s="269">
        <v>500000</v>
      </c>
      <c r="J247" s="269">
        <v>0</v>
      </c>
      <c r="K247" s="269">
        <v>0</v>
      </c>
      <c r="L247" s="269">
        <v>0</v>
      </c>
      <c r="M247" s="269">
        <v>0</v>
      </c>
      <c r="N247" s="269">
        <v>0</v>
      </c>
      <c r="O247" s="269">
        <v>500000</v>
      </c>
    </row>
    <row r="248" spans="2:15" ht="54.75" customHeight="1" x14ac:dyDescent="0.2">
      <c r="B248" s="61" t="s">
        <v>1242</v>
      </c>
      <c r="C248" s="267" t="s">
        <v>251</v>
      </c>
      <c r="D248" s="268" t="s">
        <v>1243</v>
      </c>
      <c r="E248" s="269">
        <v>3000000</v>
      </c>
      <c r="F248" s="269">
        <v>0</v>
      </c>
      <c r="G248" s="269">
        <v>0</v>
      </c>
      <c r="H248" s="269">
        <v>0</v>
      </c>
      <c r="I248" s="269">
        <v>3000000</v>
      </c>
      <c r="J248" s="269">
        <v>0</v>
      </c>
      <c r="K248" s="269">
        <v>0</v>
      </c>
      <c r="L248" s="269">
        <v>0</v>
      </c>
      <c r="M248" s="269">
        <v>0</v>
      </c>
      <c r="N248" s="269">
        <v>0</v>
      </c>
      <c r="O248" s="269">
        <v>3000000</v>
      </c>
    </row>
    <row r="249" spans="2:15" ht="15.75" customHeight="1" x14ac:dyDescent="0.2">
      <c r="B249" s="52" t="s">
        <v>334</v>
      </c>
      <c r="C249" s="262" t="s">
        <v>11</v>
      </c>
      <c r="D249" s="263" t="s">
        <v>335</v>
      </c>
      <c r="E249" s="264">
        <v>236344008.5</v>
      </c>
      <c r="F249" s="264">
        <v>229781175.90000001</v>
      </c>
      <c r="G249" s="264">
        <v>6017641.4000000004</v>
      </c>
      <c r="H249" s="264">
        <v>575797.9</v>
      </c>
      <c r="I249" s="264">
        <v>6562832.6000000006</v>
      </c>
      <c r="J249" s="264">
        <v>15224964.800000001</v>
      </c>
      <c r="K249" s="264">
        <v>6726802.9000000004</v>
      </c>
      <c r="L249" s="264">
        <v>1669129.8</v>
      </c>
      <c r="M249" s="264">
        <v>150451.4</v>
      </c>
      <c r="N249" s="264">
        <v>8498161.9000000004</v>
      </c>
      <c r="O249" s="264">
        <v>251568973.30000001</v>
      </c>
    </row>
    <row r="250" spans="2:15" ht="15.75" customHeight="1" x14ac:dyDescent="0.2">
      <c r="B250" s="55" t="s">
        <v>336</v>
      </c>
      <c r="C250" s="265" t="s">
        <v>11</v>
      </c>
      <c r="D250" s="266" t="s">
        <v>337</v>
      </c>
      <c r="E250" s="264">
        <v>44346041.5</v>
      </c>
      <c r="F250" s="264">
        <v>37783208.899999999</v>
      </c>
      <c r="G250" s="264">
        <v>5695601.4000000004</v>
      </c>
      <c r="H250" s="264">
        <v>564811.4</v>
      </c>
      <c r="I250" s="264">
        <v>6562832.6000000006</v>
      </c>
      <c r="J250" s="264">
        <v>15224949.1</v>
      </c>
      <c r="K250" s="264">
        <v>6726787.2000000002</v>
      </c>
      <c r="L250" s="264">
        <v>1669129.8</v>
      </c>
      <c r="M250" s="264">
        <v>150451.4</v>
      </c>
      <c r="N250" s="264">
        <v>8498161.9000000004</v>
      </c>
      <c r="O250" s="264">
        <v>59570990.600000001</v>
      </c>
    </row>
    <row r="251" spans="2:15" ht="15.75" customHeight="1" x14ac:dyDescent="0.2">
      <c r="B251" s="61" t="s">
        <v>338</v>
      </c>
      <c r="C251" s="267" t="s">
        <v>339</v>
      </c>
      <c r="D251" s="268" t="s">
        <v>340</v>
      </c>
      <c r="E251" s="269">
        <v>223581.9</v>
      </c>
      <c r="F251" s="269">
        <v>223581.9</v>
      </c>
      <c r="G251" s="269">
        <v>144517.29999999999</v>
      </c>
      <c r="H251" s="269">
        <v>8251.4</v>
      </c>
      <c r="I251" s="269">
        <v>0</v>
      </c>
      <c r="J251" s="269">
        <v>654</v>
      </c>
      <c r="K251" s="269">
        <v>654</v>
      </c>
      <c r="L251" s="269">
        <v>0</v>
      </c>
      <c r="M251" s="269">
        <v>451</v>
      </c>
      <c r="N251" s="269">
        <v>0</v>
      </c>
      <c r="O251" s="269">
        <v>224235.9</v>
      </c>
    </row>
    <row r="252" spans="2:15" ht="29.25" customHeight="1" x14ac:dyDescent="0.2">
      <c r="B252" s="61" t="s">
        <v>341</v>
      </c>
      <c r="C252" s="267" t="s">
        <v>342</v>
      </c>
      <c r="D252" s="268" t="s">
        <v>343</v>
      </c>
      <c r="E252" s="269">
        <v>51990.200000000004</v>
      </c>
      <c r="F252" s="269">
        <v>0</v>
      </c>
      <c r="G252" s="269">
        <v>0</v>
      </c>
      <c r="H252" s="269">
        <v>0</v>
      </c>
      <c r="I252" s="269">
        <v>51990.200000000004</v>
      </c>
      <c r="J252" s="269">
        <v>77783.3</v>
      </c>
      <c r="K252" s="269">
        <v>0</v>
      </c>
      <c r="L252" s="269">
        <v>0</v>
      </c>
      <c r="M252" s="269">
        <v>0</v>
      </c>
      <c r="N252" s="269">
        <v>77783.3</v>
      </c>
      <c r="O252" s="269">
        <v>129773.5</v>
      </c>
    </row>
    <row r="253" spans="2:15" ht="15.75" customHeight="1" x14ac:dyDescent="0.2">
      <c r="B253" s="61" t="s">
        <v>344</v>
      </c>
      <c r="C253" s="267" t="s">
        <v>345</v>
      </c>
      <c r="D253" s="268" t="s">
        <v>346</v>
      </c>
      <c r="E253" s="269">
        <v>4035067.6</v>
      </c>
      <c r="F253" s="269">
        <v>4034921.8000000003</v>
      </c>
      <c r="G253" s="269">
        <v>3101773.7</v>
      </c>
      <c r="H253" s="269">
        <v>74614.5</v>
      </c>
      <c r="I253" s="269">
        <v>145.80000000000001</v>
      </c>
      <c r="J253" s="269">
        <v>649569.1</v>
      </c>
      <c r="K253" s="269">
        <v>583097.1</v>
      </c>
      <c r="L253" s="269">
        <v>214046.4</v>
      </c>
      <c r="M253" s="269">
        <v>124135.8</v>
      </c>
      <c r="N253" s="269">
        <v>66472</v>
      </c>
      <c r="O253" s="269">
        <v>4684636.7</v>
      </c>
    </row>
    <row r="254" spans="2:15" ht="15.75" customHeight="1" x14ac:dyDescent="0.2">
      <c r="B254" s="61" t="s">
        <v>1333</v>
      </c>
      <c r="C254" s="267" t="s">
        <v>339</v>
      </c>
      <c r="D254" s="268" t="s">
        <v>1421</v>
      </c>
      <c r="E254" s="269">
        <v>10000000</v>
      </c>
      <c r="F254" s="269">
        <v>10000000</v>
      </c>
      <c r="G254" s="269">
        <v>0</v>
      </c>
      <c r="H254" s="269">
        <v>0</v>
      </c>
      <c r="I254" s="269">
        <v>0</v>
      </c>
      <c r="J254" s="269">
        <v>0</v>
      </c>
      <c r="K254" s="269">
        <v>0</v>
      </c>
      <c r="L254" s="269">
        <v>0</v>
      </c>
      <c r="M254" s="269">
        <v>0</v>
      </c>
      <c r="N254" s="269">
        <v>0</v>
      </c>
      <c r="O254" s="269">
        <v>10000000</v>
      </c>
    </row>
    <row r="255" spans="2:15" ht="68.25" customHeight="1" x14ac:dyDescent="0.2">
      <c r="B255" s="61" t="s">
        <v>347</v>
      </c>
      <c r="C255" s="267" t="s">
        <v>74</v>
      </c>
      <c r="D255" s="268" t="s">
        <v>1088</v>
      </c>
      <c r="E255" s="269">
        <v>2631441.5</v>
      </c>
      <c r="F255" s="269">
        <v>2631441.5</v>
      </c>
      <c r="G255" s="269">
        <v>0</v>
      </c>
      <c r="H255" s="269">
        <v>0</v>
      </c>
      <c r="I255" s="269">
        <v>0</v>
      </c>
      <c r="J255" s="269">
        <v>3467324.6</v>
      </c>
      <c r="K255" s="269">
        <v>3320539.3000000003</v>
      </c>
      <c r="L255" s="269">
        <v>0</v>
      </c>
      <c r="M255" s="269">
        <v>0</v>
      </c>
      <c r="N255" s="269">
        <v>146785.29999999999</v>
      </c>
      <c r="O255" s="269">
        <v>6098766.1000000006</v>
      </c>
    </row>
    <row r="256" spans="2:15" ht="29.25" customHeight="1" x14ac:dyDescent="0.2">
      <c r="B256" s="61" t="s">
        <v>348</v>
      </c>
      <c r="C256" s="267" t="s">
        <v>60</v>
      </c>
      <c r="D256" s="268" t="s">
        <v>5312</v>
      </c>
      <c r="E256" s="269">
        <v>148930.20000000001</v>
      </c>
      <c r="F256" s="269">
        <v>148930.20000000001</v>
      </c>
      <c r="G256" s="269">
        <v>3678.8</v>
      </c>
      <c r="H256" s="269">
        <v>0</v>
      </c>
      <c r="I256" s="269">
        <v>0</v>
      </c>
      <c r="J256" s="269">
        <v>0</v>
      </c>
      <c r="K256" s="269">
        <v>0</v>
      </c>
      <c r="L256" s="269">
        <v>0</v>
      </c>
      <c r="M256" s="269">
        <v>0</v>
      </c>
      <c r="N256" s="269">
        <v>0</v>
      </c>
      <c r="O256" s="269">
        <v>148930.20000000001</v>
      </c>
    </row>
    <row r="257" spans="2:15" ht="15.75" customHeight="1" x14ac:dyDescent="0.2">
      <c r="B257" s="61" t="s">
        <v>349</v>
      </c>
      <c r="C257" s="267" t="s">
        <v>350</v>
      </c>
      <c r="D257" s="268" t="s">
        <v>1173</v>
      </c>
      <c r="E257" s="269">
        <v>1236481.1000000001</v>
      </c>
      <c r="F257" s="269">
        <v>1236481.1000000001</v>
      </c>
      <c r="G257" s="269">
        <v>381214.9</v>
      </c>
      <c r="H257" s="269">
        <v>352823.10000000003</v>
      </c>
      <c r="I257" s="269">
        <v>0</v>
      </c>
      <c r="J257" s="269">
        <v>2366238</v>
      </c>
      <c r="K257" s="269">
        <v>2327081.5</v>
      </c>
      <c r="L257" s="269">
        <v>1435914.4000000001</v>
      </c>
      <c r="M257" s="269">
        <v>19344.2</v>
      </c>
      <c r="N257" s="269">
        <v>39156.5</v>
      </c>
      <c r="O257" s="269">
        <v>3602719.1</v>
      </c>
    </row>
    <row r="258" spans="2:15" ht="29.25" customHeight="1" x14ac:dyDescent="0.2">
      <c r="B258" s="61" t="s">
        <v>351</v>
      </c>
      <c r="C258" s="267" t="s">
        <v>26</v>
      </c>
      <c r="D258" s="268" t="s">
        <v>1046</v>
      </c>
      <c r="E258" s="269">
        <v>660287.19999999995</v>
      </c>
      <c r="F258" s="269">
        <v>660287.19999999995</v>
      </c>
      <c r="G258" s="269">
        <v>429126.5</v>
      </c>
      <c r="H258" s="269">
        <v>60876.200000000004</v>
      </c>
      <c r="I258" s="269">
        <v>0</v>
      </c>
      <c r="J258" s="269">
        <v>15302.9</v>
      </c>
      <c r="K258" s="269">
        <v>12508.1</v>
      </c>
      <c r="L258" s="269">
        <v>1575.3</v>
      </c>
      <c r="M258" s="269">
        <v>1090.0999999999999</v>
      </c>
      <c r="N258" s="269">
        <v>2794.8</v>
      </c>
      <c r="O258" s="269">
        <v>675590.1</v>
      </c>
    </row>
    <row r="259" spans="2:15" ht="29.25" customHeight="1" x14ac:dyDescent="0.2">
      <c r="B259" s="61" t="s">
        <v>353</v>
      </c>
      <c r="C259" s="267" t="s">
        <v>339</v>
      </c>
      <c r="D259" s="268" t="s">
        <v>354</v>
      </c>
      <c r="E259" s="269">
        <v>2265070</v>
      </c>
      <c r="F259" s="269">
        <v>2265070</v>
      </c>
      <c r="G259" s="269">
        <v>1587922.2</v>
      </c>
      <c r="H259" s="269">
        <v>66555.100000000006</v>
      </c>
      <c r="I259" s="269">
        <v>0</v>
      </c>
      <c r="J259" s="269">
        <v>32414.5</v>
      </c>
      <c r="K259" s="269">
        <v>32414.5</v>
      </c>
      <c r="L259" s="269">
        <v>16327.6</v>
      </c>
      <c r="M259" s="269">
        <v>4452.5</v>
      </c>
      <c r="N259" s="269">
        <v>0</v>
      </c>
      <c r="O259" s="269">
        <v>2297484.5</v>
      </c>
    </row>
    <row r="260" spans="2:15" ht="29.25" customHeight="1" x14ac:dyDescent="0.2">
      <c r="B260" s="61" t="s">
        <v>355</v>
      </c>
      <c r="C260" s="267" t="s">
        <v>339</v>
      </c>
      <c r="D260" s="268" t="s">
        <v>356</v>
      </c>
      <c r="E260" s="269">
        <v>15183856.200000001</v>
      </c>
      <c r="F260" s="269">
        <v>15183856.200000001</v>
      </c>
      <c r="G260" s="269">
        <v>0</v>
      </c>
      <c r="H260" s="269">
        <v>0</v>
      </c>
      <c r="I260" s="269">
        <v>0</v>
      </c>
      <c r="J260" s="269">
        <v>0</v>
      </c>
      <c r="K260" s="269">
        <v>0</v>
      </c>
      <c r="L260" s="269">
        <v>0</v>
      </c>
      <c r="M260" s="269">
        <v>0</v>
      </c>
      <c r="N260" s="269">
        <v>0</v>
      </c>
      <c r="O260" s="269">
        <v>15183856.200000001</v>
      </c>
    </row>
    <row r="261" spans="2:15" ht="29.25" customHeight="1" x14ac:dyDescent="0.2">
      <c r="B261" s="61" t="s">
        <v>357</v>
      </c>
      <c r="C261" s="267" t="s">
        <v>358</v>
      </c>
      <c r="D261" s="268" t="s">
        <v>359</v>
      </c>
      <c r="E261" s="269">
        <v>59561.700000000004</v>
      </c>
      <c r="F261" s="269">
        <v>59561.700000000004</v>
      </c>
      <c r="G261" s="269">
        <v>47368</v>
      </c>
      <c r="H261" s="269">
        <v>1691.1000000000001</v>
      </c>
      <c r="I261" s="269">
        <v>0</v>
      </c>
      <c r="J261" s="269">
        <v>4151.1000000000004</v>
      </c>
      <c r="K261" s="269">
        <v>3951.1</v>
      </c>
      <c r="L261" s="269">
        <v>1266.0999999999999</v>
      </c>
      <c r="M261" s="269">
        <v>977.80000000000007</v>
      </c>
      <c r="N261" s="269">
        <v>200</v>
      </c>
      <c r="O261" s="269">
        <v>63712.800000000003</v>
      </c>
    </row>
    <row r="262" spans="2:15" ht="42.75" customHeight="1" x14ac:dyDescent="0.2">
      <c r="B262" s="61" t="s">
        <v>1174</v>
      </c>
      <c r="C262" s="267" t="s">
        <v>339</v>
      </c>
      <c r="D262" s="268" t="s">
        <v>1422</v>
      </c>
      <c r="E262" s="269">
        <v>100000</v>
      </c>
      <c r="F262" s="269">
        <v>0</v>
      </c>
      <c r="G262" s="269">
        <v>0</v>
      </c>
      <c r="H262" s="269">
        <v>0</v>
      </c>
      <c r="I262" s="269">
        <v>100000</v>
      </c>
      <c r="J262" s="269">
        <v>0</v>
      </c>
      <c r="K262" s="269">
        <v>0</v>
      </c>
      <c r="L262" s="269">
        <v>0</v>
      </c>
      <c r="M262" s="269">
        <v>0</v>
      </c>
      <c r="N262" s="269">
        <v>0</v>
      </c>
      <c r="O262" s="269">
        <v>100000</v>
      </c>
    </row>
    <row r="263" spans="2:15" ht="29.25" customHeight="1" x14ac:dyDescent="0.2">
      <c r="B263" s="61" t="s">
        <v>1334</v>
      </c>
      <c r="C263" s="267" t="s">
        <v>339</v>
      </c>
      <c r="D263" s="268" t="s">
        <v>1335</v>
      </c>
      <c r="E263" s="269">
        <v>0</v>
      </c>
      <c r="F263" s="269">
        <v>0</v>
      </c>
      <c r="G263" s="269">
        <v>0</v>
      </c>
      <c r="H263" s="269">
        <v>0</v>
      </c>
      <c r="I263" s="269">
        <v>0</v>
      </c>
      <c r="J263" s="269">
        <v>213929.30000000002</v>
      </c>
      <c r="K263" s="269">
        <v>82555.600000000006</v>
      </c>
      <c r="L263" s="269">
        <v>0</v>
      </c>
      <c r="M263" s="269">
        <v>0</v>
      </c>
      <c r="N263" s="269">
        <v>131373.70000000001</v>
      </c>
      <c r="O263" s="269">
        <v>213929.30000000002</v>
      </c>
    </row>
    <row r="264" spans="2:15" ht="29.25" customHeight="1" x14ac:dyDescent="0.2">
      <c r="B264" s="61" t="s">
        <v>1089</v>
      </c>
      <c r="C264" s="267" t="s">
        <v>339</v>
      </c>
      <c r="D264" s="268" t="s">
        <v>1336</v>
      </c>
      <c r="E264" s="269">
        <v>1339077.3</v>
      </c>
      <c r="F264" s="269">
        <v>1339077.3</v>
      </c>
      <c r="G264" s="269">
        <v>0</v>
      </c>
      <c r="H264" s="269">
        <v>0</v>
      </c>
      <c r="I264" s="269">
        <v>0</v>
      </c>
      <c r="J264" s="269">
        <v>0</v>
      </c>
      <c r="K264" s="269">
        <v>0</v>
      </c>
      <c r="L264" s="269">
        <v>0</v>
      </c>
      <c r="M264" s="269">
        <v>0</v>
      </c>
      <c r="N264" s="269">
        <v>0</v>
      </c>
      <c r="O264" s="269">
        <v>1339077.3</v>
      </c>
    </row>
    <row r="265" spans="2:15" ht="29.25" customHeight="1" x14ac:dyDescent="0.2">
      <c r="B265" s="61" t="s">
        <v>1090</v>
      </c>
      <c r="C265" s="267" t="s">
        <v>339</v>
      </c>
      <c r="D265" s="268" t="s">
        <v>1091</v>
      </c>
      <c r="E265" s="269">
        <v>0</v>
      </c>
      <c r="F265" s="269">
        <v>0</v>
      </c>
      <c r="G265" s="269">
        <v>0</v>
      </c>
      <c r="H265" s="269">
        <v>0</v>
      </c>
      <c r="I265" s="269">
        <v>0</v>
      </c>
      <c r="J265" s="269">
        <v>7052928.1000000006</v>
      </c>
      <c r="K265" s="269">
        <v>363986</v>
      </c>
      <c r="L265" s="269">
        <v>0</v>
      </c>
      <c r="M265" s="269">
        <v>0</v>
      </c>
      <c r="N265" s="269">
        <v>6688942.1000000006</v>
      </c>
      <c r="O265" s="269">
        <v>7052928.1000000006</v>
      </c>
    </row>
    <row r="266" spans="2:15" ht="29.25" customHeight="1" x14ac:dyDescent="0.2">
      <c r="B266" s="61" t="s">
        <v>1175</v>
      </c>
      <c r="C266" s="267" t="s">
        <v>339</v>
      </c>
      <c r="D266" s="268" t="s">
        <v>1176</v>
      </c>
      <c r="E266" s="269">
        <v>0</v>
      </c>
      <c r="F266" s="269">
        <v>0</v>
      </c>
      <c r="G266" s="269">
        <v>0</v>
      </c>
      <c r="H266" s="269">
        <v>0</v>
      </c>
      <c r="I266" s="269">
        <v>0</v>
      </c>
      <c r="J266" s="269">
        <v>1344654.2</v>
      </c>
      <c r="K266" s="269">
        <v>0</v>
      </c>
      <c r="L266" s="269">
        <v>0</v>
      </c>
      <c r="M266" s="269">
        <v>0</v>
      </c>
      <c r="N266" s="269">
        <v>1344654.2</v>
      </c>
      <c r="O266" s="269">
        <v>1344654.2</v>
      </c>
    </row>
    <row r="267" spans="2:15" ht="29.25" customHeight="1" x14ac:dyDescent="0.2">
      <c r="B267" s="61" t="s">
        <v>1244</v>
      </c>
      <c r="C267" s="267" t="s">
        <v>339</v>
      </c>
      <c r="D267" s="268" t="s">
        <v>1423</v>
      </c>
      <c r="E267" s="269">
        <v>6410696.6000000006</v>
      </c>
      <c r="F267" s="269">
        <v>0</v>
      </c>
      <c r="G267" s="269">
        <v>0</v>
      </c>
      <c r="H267" s="269">
        <v>0</v>
      </c>
      <c r="I267" s="269">
        <v>6410696.6000000006</v>
      </c>
      <c r="J267" s="269">
        <v>0</v>
      </c>
      <c r="K267" s="269">
        <v>0</v>
      </c>
      <c r="L267" s="269">
        <v>0</v>
      </c>
      <c r="M267" s="269">
        <v>0</v>
      </c>
      <c r="N267" s="269">
        <v>0</v>
      </c>
      <c r="O267" s="269">
        <v>6410696.6000000006</v>
      </c>
    </row>
    <row r="268" spans="2:15" ht="28.5" customHeight="1" x14ac:dyDescent="0.2">
      <c r="B268" s="55" t="s">
        <v>360</v>
      </c>
      <c r="C268" s="265" t="s">
        <v>11</v>
      </c>
      <c r="D268" s="299" t="s">
        <v>361</v>
      </c>
      <c r="E268" s="264">
        <v>181033.2</v>
      </c>
      <c r="F268" s="264">
        <v>181033.2</v>
      </c>
      <c r="G268" s="264">
        <v>137417.9</v>
      </c>
      <c r="H268" s="264">
        <v>7265.8</v>
      </c>
      <c r="I268" s="264">
        <v>0</v>
      </c>
      <c r="J268" s="264">
        <v>0</v>
      </c>
      <c r="K268" s="264">
        <v>0</v>
      </c>
      <c r="L268" s="264">
        <v>0</v>
      </c>
      <c r="M268" s="264">
        <v>0</v>
      </c>
      <c r="N268" s="264">
        <v>0</v>
      </c>
      <c r="O268" s="264">
        <v>181033.2</v>
      </c>
    </row>
    <row r="269" spans="2:15" ht="29.25" customHeight="1" x14ac:dyDescent="0.2">
      <c r="B269" s="61" t="s">
        <v>362</v>
      </c>
      <c r="C269" s="267" t="s">
        <v>339</v>
      </c>
      <c r="D269" s="268" t="s">
        <v>363</v>
      </c>
      <c r="E269" s="269">
        <v>181033.2</v>
      </c>
      <c r="F269" s="269">
        <v>181033.2</v>
      </c>
      <c r="G269" s="269">
        <v>137417.9</v>
      </c>
      <c r="H269" s="269">
        <v>7265.8</v>
      </c>
      <c r="I269" s="269">
        <v>0</v>
      </c>
      <c r="J269" s="269">
        <v>0</v>
      </c>
      <c r="K269" s="269">
        <v>0</v>
      </c>
      <c r="L269" s="269">
        <v>0</v>
      </c>
      <c r="M269" s="269">
        <v>0</v>
      </c>
      <c r="N269" s="269">
        <v>0</v>
      </c>
      <c r="O269" s="269">
        <v>181033.2</v>
      </c>
    </row>
    <row r="270" spans="2:15" ht="15.75" customHeight="1" x14ac:dyDescent="0.2">
      <c r="B270" s="55" t="s">
        <v>364</v>
      </c>
      <c r="C270" s="265" t="s">
        <v>11</v>
      </c>
      <c r="D270" s="266" t="s">
        <v>365</v>
      </c>
      <c r="E270" s="264">
        <v>191816933.80000001</v>
      </c>
      <c r="F270" s="264">
        <v>191816933.80000001</v>
      </c>
      <c r="G270" s="264">
        <v>184622.1</v>
      </c>
      <c r="H270" s="264">
        <v>3720.7000000000003</v>
      </c>
      <c r="I270" s="264">
        <v>0</v>
      </c>
      <c r="J270" s="264">
        <v>15.700000000000001</v>
      </c>
      <c r="K270" s="264">
        <v>15.700000000000001</v>
      </c>
      <c r="L270" s="264">
        <v>0</v>
      </c>
      <c r="M270" s="264">
        <v>0</v>
      </c>
      <c r="N270" s="264">
        <v>0</v>
      </c>
      <c r="O270" s="264">
        <v>191816949.5</v>
      </c>
    </row>
    <row r="271" spans="2:15" ht="29.25" customHeight="1" x14ac:dyDescent="0.2">
      <c r="B271" s="61" t="s">
        <v>366</v>
      </c>
      <c r="C271" s="267" t="s">
        <v>339</v>
      </c>
      <c r="D271" s="268" t="s">
        <v>367</v>
      </c>
      <c r="E271" s="269">
        <v>242342.2</v>
      </c>
      <c r="F271" s="269">
        <v>242342.2</v>
      </c>
      <c r="G271" s="269">
        <v>184622.1</v>
      </c>
      <c r="H271" s="269">
        <v>3720.7000000000003</v>
      </c>
      <c r="I271" s="269">
        <v>0</v>
      </c>
      <c r="J271" s="269">
        <v>15.700000000000001</v>
      </c>
      <c r="K271" s="269">
        <v>15.700000000000001</v>
      </c>
      <c r="L271" s="269">
        <v>0</v>
      </c>
      <c r="M271" s="269">
        <v>0</v>
      </c>
      <c r="N271" s="269">
        <v>0</v>
      </c>
      <c r="O271" s="269">
        <v>242357.9</v>
      </c>
    </row>
    <row r="272" spans="2:15" ht="29.25" customHeight="1" x14ac:dyDescent="0.2">
      <c r="B272" s="61" t="s">
        <v>368</v>
      </c>
      <c r="C272" s="267" t="s">
        <v>339</v>
      </c>
      <c r="D272" s="268" t="s">
        <v>369</v>
      </c>
      <c r="E272" s="269">
        <v>191574591.59999999</v>
      </c>
      <c r="F272" s="269">
        <v>191574591.59999999</v>
      </c>
      <c r="G272" s="269">
        <v>0</v>
      </c>
      <c r="H272" s="269">
        <v>0</v>
      </c>
      <c r="I272" s="269">
        <v>0</v>
      </c>
      <c r="J272" s="269">
        <v>0</v>
      </c>
      <c r="K272" s="269">
        <v>0</v>
      </c>
      <c r="L272" s="269">
        <v>0</v>
      </c>
      <c r="M272" s="269">
        <v>0</v>
      </c>
      <c r="N272" s="269">
        <v>0</v>
      </c>
      <c r="O272" s="269">
        <v>191574591.59999999</v>
      </c>
    </row>
    <row r="273" spans="2:15" ht="28.5" customHeight="1" x14ac:dyDescent="0.2">
      <c r="B273" s="52" t="s">
        <v>370</v>
      </c>
      <c r="C273" s="262" t="s">
        <v>11</v>
      </c>
      <c r="D273" s="263" t="s">
        <v>371</v>
      </c>
      <c r="E273" s="264">
        <v>5158093.4000000004</v>
      </c>
      <c r="F273" s="264">
        <v>1101999.5</v>
      </c>
      <c r="G273" s="264">
        <v>0</v>
      </c>
      <c r="H273" s="264">
        <v>0</v>
      </c>
      <c r="I273" s="264">
        <v>4056093.9</v>
      </c>
      <c r="J273" s="264">
        <v>0</v>
      </c>
      <c r="K273" s="264">
        <v>0</v>
      </c>
      <c r="L273" s="264">
        <v>0</v>
      </c>
      <c r="M273" s="264">
        <v>0</v>
      </c>
      <c r="N273" s="264">
        <v>0</v>
      </c>
      <c r="O273" s="264">
        <v>5158093.4000000004</v>
      </c>
    </row>
    <row r="274" spans="2:15" ht="28.5" customHeight="1" x14ac:dyDescent="0.2">
      <c r="B274" s="55" t="s">
        <v>372</v>
      </c>
      <c r="C274" s="265" t="s">
        <v>11</v>
      </c>
      <c r="D274" s="299" t="s">
        <v>371</v>
      </c>
      <c r="E274" s="264">
        <v>5158093.4000000004</v>
      </c>
      <c r="F274" s="264">
        <v>1101999.5</v>
      </c>
      <c r="G274" s="264">
        <v>0</v>
      </c>
      <c r="H274" s="264">
        <v>0</v>
      </c>
      <c r="I274" s="264">
        <v>4056093.9</v>
      </c>
      <c r="J274" s="264">
        <v>0</v>
      </c>
      <c r="K274" s="264">
        <v>0</v>
      </c>
      <c r="L274" s="264">
        <v>0</v>
      </c>
      <c r="M274" s="264">
        <v>0</v>
      </c>
      <c r="N274" s="264">
        <v>0</v>
      </c>
      <c r="O274" s="264">
        <v>5158093.4000000004</v>
      </c>
    </row>
    <row r="275" spans="2:15" ht="42.75" customHeight="1" x14ac:dyDescent="0.2">
      <c r="B275" s="61" t="s">
        <v>373</v>
      </c>
      <c r="C275" s="267" t="s">
        <v>251</v>
      </c>
      <c r="D275" s="268" t="s">
        <v>374</v>
      </c>
      <c r="E275" s="269">
        <v>1101999.5</v>
      </c>
      <c r="F275" s="269">
        <v>1101999.5</v>
      </c>
      <c r="G275" s="269">
        <v>0</v>
      </c>
      <c r="H275" s="269">
        <v>0</v>
      </c>
      <c r="I275" s="269">
        <v>0</v>
      </c>
      <c r="J275" s="269">
        <v>0</v>
      </c>
      <c r="K275" s="269">
        <v>0</v>
      </c>
      <c r="L275" s="269">
        <v>0</v>
      </c>
      <c r="M275" s="269">
        <v>0</v>
      </c>
      <c r="N275" s="269">
        <v>0</v>
      </c>
      <c r="O275" s="269">
        <v>1101999.5</v>
      </c>
    </row>
    <row r="276" spans="2:15" ht="42.75" customHeight="1" x14ac:dyDescent="0.2">
      <c r="B276" s="61" t="s">
        <v>1245</v>
      </c>
      <c r="C276" s="267" t="s">
        <v>251</v>
      </c>
      <c r="D276" s="268" t="s">
        <v>1246</v>
      </c>
      <c r="E276" s="269">
        <v>4056093.9</v>
      </c>
      <c r="F276" s="269">
        <v>0</v>
      </c>
      <c r="G276" s="269">
        <v>0</v>
      </c>
      <c r="H276" s="269">
        <v>0</v>
      </c>
      <c r="I276" s="269">
        <v>4056093.9</v>
      </c>
      <c r="J276" s="269">
        <v>0</v>
      </c>
      <c r="K276" s="269">
        <v>0</v>
      </c>
      <c r="L276" s="269">
        <v>0</v>
      </c>
      <c r="M276" s="269">
        <v>0</v>
      </c>
      <c r="N276" s="269">
        <v>0</v>
      </c>
      <c r="O276" s="269">
        <v>4056093.9</v>
      </c>
    </row>
    <row r="277" spans="2:15" ht="15.75" customHeight="1" x14ac:dyDescent="0.2">
      <c r="B277" s="52" t="s">
        <v>375</v>
      </c>
      <c r="C277" s="262" t="s">
        <v>11</v>
      </c>
      <c r="D277" s="263" t="s">
        <v>376</v>
      </c>
      <c r="E277" s="264">
        <v>5786092.2999999998</v>
      </c>
      <c r="F277" s="264">
        <v>866968</v>
      </c>
      <c r="G277" s="264">
        <v>437533.4</v>
      </c>
      <c r="H277" s="264">
        <v>11978.9</v>
      </c>
      <c r="I277" s="264">
        <v>4919124.3</v>
      </c>
      <c r="J277" s="264">
        <v>5259806.4000000004</v>
      </c>
      <c r="K277" s="264">
        <v>8286.7999999999993</v>
      </c>
      <c r="L277" s="264">
        <v>0</v>
      </c>
      <c r="M277" s="264">
        <v>0</v>
      </c>
      <c r="N277" s="264">
        <v>5251519.6000000006</v>
      </c>
      <c r="O277" s="264">
        <v>11045898.700000001</v>
      </c>
    </row>
    <row r="278" spans="2:15" ht="15.75" customHeight="1" x14ac:dyDescent="0.2">
      <c r="B278" s="55" t="s">
        <v>377</v>
      </c>
      <c r="C278" s="265" t="s">
        <v>11</v>
      </c>
      <c r="D278" s="266" t="s">
        <v>378</v>
      </c>
      <c r="E278" s="264">
        <v>3234393.5</v>
      </c>
      <c r="F278" s="264">
        <v>537730.19999999995</v>
      </c>
      <c r="G278" s="264">
        <v>194916.9</v>
      </c>
      <c r="H278" s="264">
        <v>6348.4000000000005</v>
      </c>
      <c r="I278" s="264">
        <v>2696663.3000000003</v>
      </c>
      <c r="J278" s="264">
        <v>4545747.8</v>
      </c>
      <c r="K278" s="264">
        <v>8286.7999999999993</v>
      </c>
      <c r="L278" s="264">
        <v>0</v>
      </c>
      <c r="M278" s="264">
        <v>0</v>
      </c>
      <c r="N278" s="264">
        <v>4537461</v>
      </c>
      <c r="O278" s="264">
        <v>7780141.2999999998</v>
      </c>
    </row>
    <row r="279" spans="2:15" ht="15.75" customHeight="1" x14ac:dyDescent="0.2">
      <c r="B279" s="61" t="s">
        <v>379</v>
      </c>
      <c r="C279" s="267" t="s">
        <v>380</v>
      </c>
      <c r="D279" s="268" t="s">
        <v>381</v>
      </c>
      <c r="E279" s="269">
        <v>259130.2</v>
      </c>
      <c r="F279" s="269">
        <v>259130.2</v>
      </c>
      <c r="G279" s="269">
        <v>194916.9</v>
      </c>
      <c r="H279" s="269">
        <v>6348.4000000000005</v>
      </c>
      <c r="I279" s="269">
        <v>0</v>
      </c>
      <c r="J279" s="269">
        <v>0</v>
      </c>
      <c r="K279" s="269">
        <v>0</v>
      </c>
      <c r="L279" s="269">
        <v>0</v>
      </c>
      <c r="M279" s="269">
        <v>0</v>
      </c>
      <c r="N279" s="269">
        <v>0</v>
      </c>
      <c r="O279" s="269">
        <v>259130.2</v>
      </c>
    </row>
    <row r="280" spans="2:15" ht="29.25" customHeight="1" x14ac:dyDescent="0.2">
      <c r="B280" s="61" t="s">
        <v>382</v>
      </c>
      <c r="C280" s="267" t="s">
        <v>383</v>
      </c>
      <c r="D280" s="268" t="s">
        <v>384</v>
      </c>
      <c r="E280" s="269">
        <v>487678.4</v>
      </c>
      <c r="F280" s="269">
        <v>0</v>
      </c>
      <c r="G280" s="269">
        <v>0</v>
      </c>
      <c r="H280" s="269">
        <v>0</v>
      </c>
      <c r="I280" s="269">
        <v>487678.4</v>
      </c>
      <c r="J280" s="269">
        <v>0</v>
      </c>
      <c r="K280" s="269">
        <v>0</v>
      </c>
      <c r="L280" s="269">
        <v>0</v>
      </c>
      <c r="M280" s="269">
        <v>0</v>
      </c>
      <c r="N280" s="269">
        <v>0</v>
      </c>
      <c r="O280" s="269">
        <v>487678.4</v>
      </c>
    </row>
    <row r="281" spans="2:15" ht="15.75" customHeight="1" x14ac:dyDescent="0.2">
      <c r="B281" s="61" t="s">
        <v>385</v>
      </c>
      <c r="C281" s="267" t="s">
        <v>164</v>
      </c>
      <c r="D281" s="268" t="s">
        <v>386</v>
      </c>
      <c r="E281" s="269">
        <v>275400</v>
      </c>
      <c r="F281" s="269">
        <v>275400</v>
      </c>
      <c r="G281" s="269">
        <v>0</v>
      </c>
      <c r="H281" s="269">
        <v>0</v>
      </c>
      <c r="I281" s="269">
        <v>0</v>
      </c>
      <c r="J281" s="269">
        <v>0</v>
      </c>
      <c r="K281" s="269">
        <v>0</v>
      </c>
      <c r="L281" s="269">
        <v>0</v>
      </c>
      <c r="M281" s="269">
        <v>0</v>
      </c>
      <c r="N281" s="269">
        <v>0</v>
      </c>
      <c r="O281" s="269">
        <v>275400</v>
      </c>
    </row>
    <row r="282" spans="2:15" ht="15.75" customHeight="1" x14ac:dyDescent="0.2">
      <c r="B282" s="61" t="s">
        <v>387</v>
      </c>
      <c r="C282" s="267" t="s">
        <v>380</v>
      </c>
      <c r="D282" s="268" t="s">
        <v>388</v>
      </c>
      <c r="E282" s="269">
        <v>80816.100000000006</v>
      </c>
      <c r="F282" s="269">
        <v>0</v>
      </c>
      <c r="G282" s="269">
        <v>0</v>
      </c>
      <c r="H282" s="269">
        <v>0</v>
      </c>
      <c r="I282" s="269">
        <v>80816.100000000006</v>
      </c>
      <c r="J282" s="269">
        <v>0</v>
      </c>
      <c r="K282" s="269">
        <v>0</v>
      </c>
      <c r="L282" s="269">
        <v>0</v>
      </c>
      <c r="M282" s="269">
        <v>0</v>
      </c>
      <c r="N282" s="269">
        <v>0</v>
      </c>
      <c r="O282" s="269">
        <v>80816.100000000006</v>
      </c>
    </row>
    <row r="283" spans="2:15" ht="53.25" customHeight="1" x14ac:dyDescent="0.2">
      <c r="B283" s="61" t="s">
        <v>1047</v>
      </c>
      <c r="C283" s="267" t="s">
        <v>389</v>
      </c>
      <c r="D283" s="268" t="s">
        <v>1048</v>
      </c>
      <c r="E283" s="269">
        <v>0</v>
      </c>
      <c r="F283" s="269">
        <v>0</v>
      </c>
      <c r="G283" s="269">
        <v>0</v>
      </c>
      <c r="H283" s="269">
        <v>0</v>
      </c>
      <c r="I283" s="269">
        <v>0</v>
      </c>
      <c r="J283" s="269">
        <v>792145.1</v>
      </c>
      <c r="K283" s="269">
        <v>0</v>
      </c>
      <c r="L283" s="269">
        <v>0</v>
      </c>
      <c r="M283" s="269">
        <v>0</v>
      </c>
      <c r="N283" s="269">
        <v>792145.1</v>
      </c>
      <c r="O283" s="269">
        <v>792145.1</v>
      </c>
    </row>
    <row r="284" spans="2:15" ht="15.75" customHeight="1" x14ac:dyDescent="0.2">
      <c r="B284" s="61" t="s">
        <v>1177</v>
      </c>
      <c r="C284" s="267" t="s">
        <v>389</v>
      </c>
      <c r="D284" s="268" t="s">
        <v>1178</v>
      </c>
      <c r="E284" s="269">
        <v>0</v>
      </c>
      <c r="F284" s="269">
        <v>0</v>
      </c>
      <c r="G284" s="269">
        <v>0</v>
      </c>
      <c r="H284" s="269">
        <v>0</v>
      </c>
      <c r="I284" s="269">
        <v>0</v>
      </c>
      <c r="J284" s="269">
        <v>3745315.9</v>
      </c>
      <c r="K284" s="269">
        <v>0</v>
      </c>
      <c r="L284" s="269">
        <v>0</v>
      </c>
      <c r="M284" s="269">
        <v>0</v>
      </c>
      <c r="N284" s="269">
        <v>3745315.9</v>
      </c>
      <c r="O284" s="269">
        <v>3745315.9</v>
      </c>
    </row>
    <row r="285" spans="2:15" ht="15.75" customHeight="1" x14ac:dyDescent="0.2">
      <c r="B285" s="61" t="s">
        <v>390</v>
      </c>
      <c r="C285" s="267" t="s">
        <v>383</v>
      </c>
      <c r="D285" s="268" t="s">
        <v>391</v>
      </c>
      <c r="E285" s="269">
        <v>2128168.7999999998</v>
      </c>
      <c r="F285" s="269">
        <v>0</v>
      </c>
      <c r="G285" s="269">
        <v>0</v>
      </c>
      <c r="H285" s="269">
        <v>0</v>
      </c>
      <c r="I285" s="269">
        <v>2128168.7999999998</v>
      </c>
      <c r="J285" s="269">
        <v>0</v>
      </c>
      <c r="K285" s="269">
        <v>0</v>
      </c>
      <c r="L285" s="269">
        <v>0</v>
      </c>
      <c r="M285" s="269">
        <v>0</v>
      </c>
      <c r="N285" s="269">
        <v>0</v>
      </c>
      <c r="O285" s="269">
        <v>2128168.7999999998</v>
      </c>
    </row>
    <row r="286" spans="2:15" ht="29.25" customHeight="1" x14ac:dyDescent="0.2">
      <c r="B286" s="61" t="s">
        <v>392</v>
      </c>
      <c r="C286" s="267" t="s">
        <v>389</v>
      </c>
      <c r="D286" s="268" t="s">
        <v>393</v>
      </c>
      <c r="E286" s="269">
        <v>3200</v>
      </c>
      <c r="F286" s="269">
        <v>3200</v>
      </c>
      <c r="G286" s="269">
        <v>0</v>
      </c>
      <c r="H286" s="269">
        <v>0</v>
      </c>
      <c r="I286" s="269">
        <v>0</v>
      </c>
      <c r="J286" s="269">
        <v>8286.7999999999993</v>
      </c>
      <c r="K286" s="269">
        <v>8286.7999999999993</v>
      </c>
      <c r="L286" s="269">
        <v>0</v>
      </c>
      <c r="M286" s="269">
        <v>0</v>
      </c>
      <c r="N286" s="269">
        <v>0</v>
      </c>
      <c r="O286" s="269">
        <v>11486.800000000001</v>
      </c>
    </row>
    <row r="287" spans="2:15" ht="15.75" customHeight="1" x14ac:dyDescent="0.2">
      <c r="B287" s="55" t="s">
        <v>394</v>
      </c>
      <c r="C287" s="265" t="s">
        <v>11</v>
      </c>
      <c r="D287" s="266" t="s">
        <v>395</v>
      </c>
      <c r="E287" s="264">
        <v>233970.30000000002</v>
      </c>
      <c r="F287" s="264">
        <v>233970.30000000002</v>
      </c>
      <c r="G287" s="264">
        <v>176449.9</v>
      </c>
      <c r="H287" s="264">
        <v>2926.3</v>
      </c>
      <c r="I287" s="264">
        <v>0</v>
      </c>
      <c r="J287" s="264">
        <v>0</v>
      </c>
      <c r="K287" s="264">
        <v>0</v>
      </c>
      <c r="L287" s="264">
        <v>0</v>
      </c>
      <c r="M287" s="264">
        <v>0</v>
      </c>
      <c r="N287" s="264">
        <v>0</v>
      </c>
      <c r="O287" s="264">
        <v>233970.30000000002</v>
      </c>
    </row>
    <row r="288" spans="2:15" ht="15.75" customHeight="1" x14ac:dyDescent="0.2">
      <c r="B288" s="61" t="s">
        <v>396</v>
      </c>
      <c r="C288" s="267" t="s">
        <v>380</v>
      </c>
      <c r="D288" s="268" t="s">
        <v>397</v>
      </c>
      <c r="E288" s="269">
        <v>233970.30000000002</v>
      </c>
      <c r="F288" s="269">
        <v>233970.30000000002</v>
      </c>
      <c r="G288" s="269">
        <v>176449.9</v>
      </c>
      <c r="H288" s="269">
        <v>2926.3</v>
      </c>
      <c r="I288" s="269">
        <v>0</v>
      </c>
      <c r="J288" s="269">
        <v>0</v>
      </c>
      <c r="K288" s="269">
        <v>0</v>
      </c>
      <c r="L288" s="269">
        <v>0</v>
      </c>
      <c r="M288" s="269">
        <v>0</v>
      </c>
      <c r="N288" s="269">
        <v>0</v>
      </c>
      <c r="O288" s="269">
        <v>233970.30000000002</v>
      </c>
    </row>
    <row r="289" spans="2:15" ht="28.5" customHeight="1" x14ac:dyDescent="0.2">
      <c r="B289" s="55" t="s">
        <v>1337</v>
      </c>
      <c r="C289" s="265" t="s">
        <v>11</v>
      </c>
      <c r="D289" s="299" t="s">
        <v>436</v>
      </c>
      <c r="E289" s="264">
        <v>2317728.5</v>
      </c>
      <c r="F289" s="264">
        <v>95267.5</v>
      </c>
      <c r="G289" s="264">
        <v>66166.600000000006</v>
      </c>
      <c r="H289" s="264">
        <v>2704.2000000000003</v>
      </c>
      <c r="I289" s="264">
        <v>2222461</v>
      </c>
      <c r="J289" s="264">
        <v>714058.6</v>
      </c>
      <c r="K289" s="264">
        <v>0</v>
      </c>
      <c r="L289" s="264">
        <v>0</v>
      </c>
      <c r="M289" s="264">
        <v>0</v>
      </c>
      <c r="N289" s="264">
        <v>714058.6</v>
      </c>
      <c r="O289" s="264">
        <v>3031787.1</v>
      </c>
    </row>
    <row r="290" spans="2:15" ht="15.75" customHeight="1" x14ac:dyDescent="0.2">
      <c r="B290" s="61" t="s">
        <v>1338</v>
      </c>
      <c r="C290" s="267" t="s">
        <v>186</v>
      </c>
      <c r="D290" s="268" t="s">
        <v>437</v>
      </c>
      <c r="E290" s="269">
        <v>31923.4</v>
      </c>
      <c r="F290" s="269">
        <v>31923.4</v>
      </c>
      <c r="G290" s="269">
        <v>23833.8</v>
      </c>
      <c r="H290" s="269">
        <v>618.79999999999995</v>
      </c>
      <c r="I290" s="269">
        <v>0</v>
      </c>
      <c r="J290" s="269">
        <v>0</v>
      </c>
      <c r="K290" s="269">
        <v>0</v>
      </c>
      <c r="L290" s="269">
        <v>0</v>
      </c>
      <c r="M290" s="269">
        <v>0</v>
      </c>
      <c r="N290" s="269">
        <v>0</v>
      </c>
      <c r="O290" s="269">
        <v>31923.4</v>
      </c>
    </row>
    <row r="291" spans="2:15" ht="42.75" customHeight="1" x14ac:dyDescent="0.2">
      <c r="B291" s="61" t="s">
        <v>1339</v>
      </c>
      <c r="C291" s="267" t="s">
        <v>186</v>
      </c>
      <c r="D291" s="268" t="s">
        <v>438</v>
      </c>
      <c r="E291" s="269">
        <v>166401.5</v>
      </c>
      <c r="F291" s="269">
        <v>0</v>
      </c>
      <c r="G291" s="269">
        <v>0</v>
      </c>
      <c r="H291" s="269">
        <v>0</v>
      </c>
      <c r="I291" s="269">
        <v>166401.5</v>
      </c>
      <c r="J291" s="269">
        <v>0</v>
      </c>
      <c r="K291" s="269">
        <v>0</v>
      </c>
      <c r="L291" s="269">
        <v>0</v>
      </c>
      <c r="M291" s="269">
        <v>0</v>
      </c>
      <c r="N291" s="269">
        <v>0</v>
      </c>
      <c r="O291" s="269">
        <v>166401.5</v>
      </c>
    </row>
    <row r="292" spans="2:15" ht="29.25" customHeight="1" x14ac:dyDescent="0.2">
      <c r="B292" s="61" t="s">
        <v>1340</v>
      </c>
      <c r="C292" s="267" t="s">
        <v>170</v>
      </c>
      <c r="D292" s="268" t="s">
        <v>439</v>
      </c>
      <c r="E292" s="269">
        <v>11363.800000000001</v>
      </c>
      <c r="F292" s="269">
        <v>10820.4</v>
      </c>
      <c r="G292" s="269">
        <v>6975.9000000000005</v>
      </c>
      <c r="H292" s="269">
        <v>710.7</v>
      </c>
      <c r="I292" s="269">
        <v>543.4</v>
      </c>
      <c r="J292" s="269">
        <v>0</v>
      </c>
      <c r="K292" s="269">
        <v>0</v>
      </c>
      <c r="L292" s="269">
        <v>0</v>
      </c>
      <c r="M292" s="269">
        <v>0</v>
      </c>
      <c r="N292" s="269">
        <v>0</v>
      </c>
      <c r="O292" s="269">
        <v>11363.800000000001</v>
      </c>
    </row>
    <row r="293" spans="2:15" ht="42.75" customHeight="1" x14ac:dyDescent="0.2">
      <c r="B293" s="61" t="s">
        <v>1341</v>
      </c>
      <c r="C293" s="267" t="s">
        <v>266</v>
      </c>
      <c r="D293" s="268" t="s">
        <v>440</v>
      </c>
      <c r="E293" s="269">
        <v>0</v>
      </c>
      <c r="F293" s="269">
        <v>0</v>
      </c>
      <c r="G293" s="269">
        <v>0</v>
      </c>
      <c r="H293" s="269">
        <v>0</v>
      </c>
      <c r="I293" s="269">
        <v>0</v>
      </c>
      <c r="J293" s="269">
        <v>714058.6</v>
      </c>
      <c r="K293" s="269">
        <v>0</v>
      </c>
      <c r="L293" s="269">
        <v>0</v>
      </c>
      <c r="M293" s="269">
        <v>0</v>
      </c>
      <c r="N293" s="269">
        <v>714058.6</v>
      </c>
      <c r="O293" s="269">
        <v>714058.6</v>
      </c>
    </row>
    <row r="294" spans="2:15" ht="29.25" customHeight="1" x14ac:dyDescent="0.2">
      <c r="B294" s="61" t="s">
        <v>1342</v>
      </c>
      <c r="C294" s="267" t="s">
        <v>186</v>
      </c>
      <c r="D294" s="268" t="s">
        <v>441</v>
      </c>
      <c r="E294" s="269">
        <v>490650.60000000003</v>
      </c>
      <c r="F294" s="269">
        <v>52523.700000000004</v>
      </c>
      <c r="G294" s="269">
        <v>35356.9</v>
      </c>
      <c r="H294" s="269">
        <v>1374.7</v>
      </c>
      <c r="I294" s="269">
        <v>438126.9</v>
      </c>
      <c r="J294" s="269">
        <v>0</v>
      </c>
      <c r="K294" s="269">
        <v>0</v>
      </c>
      <c r="L294" s="269">
        <v>0</v>
      </c>
      <c r="M294" s="269">
        <v>0</v>
      </c>
      <c r="N294" s="269">
        <v>0</v>
      </c>
      <c r="O294" s="269">
        <v>490650.60000000003</v>
      </c>
    </row>
    <row r="295" spans="2:15" ht="29.25" customHeight="1" x14ac:dyDescent="0.2">
      <c r="B295" s="61" t="s">
        <v>1343</v>
      </c>
      <c r="C295" s="267" t="s">
        <v>186</v>
      </c>
      <c r="D295" s="268" t="s">
        <v>1055</v>
      </c>
      <c r="E295" s="269">
        <v>1617389.2</v>
      </c>
      <c r="F295" s="269">
        <v>0</v>
      </c>
      <c r="G295" s="269">
        <v>0</v>
      </c>
      <c r="H295" s="269">
        <v>0</v>
      </c>
      <c r="I295" s="269">
        <v>1617389.2</v>
      </c>
      <c r="J295" s="269">
        <v>0</v>
      </c>
      <c r="K295" s="269">
        <v>0</v>
      </c>
      <c r="L295" s="269">
        <v>0</v>
      </c>
      <c r="M295" s="269">
        <v>0</v>
      </c>
      <c r="N295" s="269">
        <v>0</v>
      </c>
      <c r="O295" s="269">
        <v>1617389.2</v>
      </c>
    </row>
    <row r="296" spans="2:15" ht="28.5" customHeight="1" x14ac:dyDescent="0.2">
      <c r="B296" s="52" t="s">
        <v>400</v>
      </c>
      <c r="C296" s="262" t="s">
        <v>11</v>
      </c>
      <c r="D296" s="263" t="s">
        <v>1344</v>
      </c>
      <c r="E296" s="264">
        <v>465067223.69999999</v>
      </c>
      <c r="F296" s="264">
        <v>464671953.69999999</v>
      </c>
      <c r="G296" s="264">
        <v>799353.20000000007</v>
      </c>
      <c r="H296" s="264">
        <v>43832.700000000004</v>
      </c>
      <c r="I296" s="264">
        <v>395270</v>
      </c>
      <c r="J296" s="264">
        <v>1093954.6000000001</v>
      </c>
      <c r="K296" s="264">
        <v>1093954.6000000001</v>
      </c>
      <c r="L296" s="264">
        <v>0</v>
      </c>
      <c r="M296" s="264">
        <v>1553.4</v>
      </c>
      <c r="N296" s="264">
        <v>0</v>
      </c>
      <c r="O296" s="264">
        <v>466161178.30000001</v>
      </c>
    </row>
    <row r="297" spans="2:15" ht="28.5" customHeight="1" x14ac:dyDescent="0.2">
      <c r="B297" s="55" t="s">
        <v>401</v>
      </c>
      <c r="C297" s="265" t="s">
        <v>11</v>
      </c>
      <c r="D297" s="299" t="s">
        <v>1345</v>
      </c>
      <c r="E297" s="264">
        <v>162067070.70000002</v>
      </c>
      <c r="F297" s="264">
        <v>161671800.70000002</v>
      </c>
      <c r="G297" s="264">
        <v>265350.5</v>
      </c>
      <c r="H297" s="264">
        <v>8747.7999999999993</v>
      </c>
      <c r="I297" s="264">
        <v>395270</v>
      </c>
      <c r="J297" s="264">
        <v>1640.1000000000001</v>
      </c>
      <c r="K297" s="264">
        <v>1640.1000000000001</v>
      </c>
      <c r="L297" s="264">
        <v>0</v>
      </c>
      <c r="M297" s="264">
        <v>1539</v>
      </c>
      <c r="N297" s="264">
        <v>0</v>
      </c>
      <c r="O297" s="264">
        <v>162068710.80000001</v>
      </c>
    </row>
    <row r="298" spans="2:15" ht="29.25" customHeight="1" x14ac:dyDescent="0.2">
      <c r="B298" s="61" t="s">
        <v>402</v>
      </c>
      <c r="C298" s="267" t="s">
        <v>46</v>
      </c>
      <c r="D298" s="268" t="s">
        <v>1346</v>
      </c>
      <c r="E298" s="269">
        <v>427068.3</v>
      </c>
      <c r="F298" s="269">
        <v>382461.4</v>
      </c>
      <c r="G298" s="269">
        <v>265350.5</v>
      </c>
      <c r="H298" s="269">
        <v>8747.7999999999993</v>
      </c>
      <c r="I298" s="269">
        <v>44606.9</v>
      </c>
      <c r="J298" s="269">
        <v>1640.1000000000001</v>
      </c>
      <c r="K298" s="269">
        <v>1640.1000000000001</v>
      </c>
      <c r="L298" s="269">
        <v>0</v>
      </c>
      <c r="M298" s="269">
        <v>1539</v>
      </c>
      <c r="N298" s="269">
        <v>0</v>
      </c>
      <c r="O298" s="269">
        <v>428708.4</v>
      </c>
    </row>
    <row r="299" spans="2:15" ht="42.75" customHeight="1" x14ac:dyDescent="0.2">
      <c r="B299" s="61" t="s">
        <v>1347</v>
      </c>
      <c r="C299" s="267" t="s">
        <v>72</v>
      </c>
      <c r="D299" s="268" t="s">
        <v>1348</v>
      </c>
      <c r="E299" s="269">
        <v>50000</v>
      </c>
      <c r="F299" s="269">
        <v>12000</v>
      </c>
      <c r="G299" s="269">
        <v>0</v>
      </c>
      <c r="H299" s="269">
        <v>0</v>
      </c>
      <c r="I299" s="269">
        <v>38000</v>
      </c>
      <c r="J299" s="269">
        <v>0</v>
      </c>
      <c r="K299" s="269">
        <v>0</v>
      </c>
      <c r="L299" s="269">
        <v>0</v>
      </c>
      <c r="M299" s="269">
        <v>0</v>
      </c>
      <c r="N299" s="269">
        <v>0</v>
      </c>
      <c r="O299" s="269">
        <v>50000</v>
      </c>
    </row>
    <row r="300" spans="2:15" ht="66.75" customHeight="1" x14ac:dyDescent="0.2">
      <c r="B300" s="61" t="s">
        <v>404</v>
      </c>
      <c r="C300" s="267" t="s">
        <v>72</v>
      </c>
      <c r="D300" s="268" t="s">
        <v>405</v>
      </c>
      <c r="E300" s="269">
        <v>413921.7</v>
      </c>
      <c r="F300" s="269">
        <v>265657.90000000002</v>
      </c>
      <c r="G300" s="269">
        <v>0</v>
      </c>
      <c r="H300" s="269">
        <v>0</v>
      </c>
      <c r="I300" s="269">
        <v>148263.79999999999</v>
      </c>
      <c r="J300" s="269">
        <v>0</v>
      </c>
      <c r="K300" s="269">
        <v>0</v>
      </c>
      <c r="L300" s="269">
        <v>0</v>
      </c>
      <c r="M300" s="269">
        <v>0</v>
      </c>
      <c r="N300" s="269">
        <v>0</v>
      </c>
      <c r="O300" s="269">
        <v>413921.7</v>
      </c>
    </row>
    <row r="301" spans="2:15" ht="29.25" customHeight="1" x14ac:dyDescent="0.2">
      <c r="B301" s="61" t="s">
        <v>1349</v>
      </c>
      <c r="C301" s="267" t="s">
        <v>617</v>
      </c>
      <c r="D301" s="268" t="s">
        <v>1350</v>
      </c>
      <c r="E301" s="269">
        <v>76050</v>
      </c>
      <c r="F301" s="269">
        <v>76050</v>
      </c>
      <c r="G301" s="269">
        <v>0</v>
      </c>
      <c r="H301" s="269">
        <v>0</v>
      </c>
      <c r="I301" s="269">
        <v>0</v>
      </c>
      <c r="J301" s="269">
        <v>0</v>
      </c>
      <c r="K301" s="269">
        <v>0</v>
      </c>
      <c r="L301" s="269">
        <v>0</v>
      </c>
      <c r="M301" s="269">
        <v>0</v>
      </c>
      <c r="N301" s="269">
        <v>0</v>
      </c>
      <c r="O301" s="269">
        <v>76050</v>
      </c>
    </row>
    <row r="302" spans="2:15" ht="29.25" customHeight="1" x14ac:dyDescent="0.2">
      <c r="B302" s="61" t="s">
        <v>1092</v>
      </c>
      <c r="C302" s="267" t="s">
        <v>192</v>
      </c>
      <c r="D302" s="268" t="s">
        <v>1351</v>
      </c>
      <c r="E302" s="269">
        <v>2063209</v>
      </c>
      <c r="F302" s="269">
        <v>2063209</v>
      </c>
      <c r="G302" s="269">
        <v>0</v>
      </c>
      <c r="H302" s="269">
        <v>0</v>
      </c>
      <c r="I302" s="269">
        <v>0</v>
      </c>
      <c r="J302" s="269">
        <v>0</v>
      </c>
      <c r="K302" s="269">
        <v>0</v>
      </c>
      <c r="L302" s="269">
        <v>0</v>
      </c>
      <c r="M302" s="269">
        <v>0</v>
      </c>
      <c r="N302" s="269">
        <v>0</v>
      </c>
      <c r="O302" s="269">
        <v>2063209</v>
      </c>
    </row>
    <row r="303" spans="2:15" ht="29.25" customHeight="1" x14ac:dyDescent="0.2">
      <c r="B303" s="61" t="s">
        <v>1352</v>
      </c>
      <c r="C303" s="267" t="s">
        <v>159</v>
      </c>
      <c r="D303" s="268" t="s">
        <v>1222</v>
      </c>
      <c r="E303" s="269">
        <v>150028.70000000001</v>
      </c>
      <c r="F303" s="269">
        <v>144582.79999999999</v>
      </c>
      <c r="G303" s="269">
        <v>0</v>
      </c>
      <c r="H303" s="269">
        <v>0</v>
      </c>
      <c r="I303" s="269">
        <v>5445.9000000000005</v>
      </c>
      <c r="J303" s="269">
        <v>0</v>
      </c>
      <c r="K303" s="269">
        <v>0</v>
      </c>
      <c r="L303" s="269">
        <v>0</v>
      </c>
      <c r="M303" s="269">
        <v>0</v>
      </c>
      <c r="N303" s="269">
        <v>0</v>
      </c>
      <c r="O303" s="269">
        <v>150028.70000000001</v>
      </c>
    </row>
    <row r="304" spans="2:15" ht="15.75" customHeight="1" x14ac:dyDescent="0.2">
      <c r="B304" s="61" t="s">
        <v>407</v>
      </c>
      <c r="C304" s="267" t="s">
        <v>23</v>
      </c>
      <c r="D304" s="268" t="s">
        <v>408</v>
      </c>
      <c r="E304" s="269">
        <v>100000</v>
      </c>
      <c r="F304" s="269">
        <v>100000</v>
      </c>
      <c r="G304" s="269">
        <v>0</v>
      </c>
      <c r="H304" s="269">
        <v>0</v>
      </c>
      <c r="I304" s="269">
        <v>0</v>
      </c>
      <c r="J304" s="269">
        <v>0</v>
      </c>
      <c r="K304" s="269">
        <v>0</v>
      </c>
      <c r="L304" s="269">
        <v>0</v>
      </c>
      <c r="M304" s="269">
        <v>0</v>
      </c>
      <c r="N304" s="269">
        <v>0</v>
      </c>
      <c r="O304" s="269">
        <v>100000</v>
      </c>
    </row>
    <row r="305" spans="2:15" ht="29.25" customHeight="1" x14ac:dyDescent="0.2">
      <c r="B305" s="61" t="s">
        <v>1093</v>
      </c>
      <c r="C305" s="267" t="s">
        <v>72</v>
      </c>
      <c r="D305" s="268" t="s">
        <v>1424</v>
      </c>
      <c r="E305" s="269">
        <v>2433094</v>
      </c>
      <c r="F305" s="269">
        <v>2433094</v>
      </c>
      <c r="G305" s="269">
        <v>0</v>
      </c>
      <c r="H305" s="269">
        <v>0</v>
      </c>
      <c r="I305" s="269">
        <v>0</v>
      </c>
      <c r="J305" s="269">
        <v>0</v>
      </c>
      <c r="K305" s="269">
        <v>0</v>
      </c>
      <c r="L305" s="269">
        <v>0</v>
      </c>
      <c r="M305" s="269">
        <v>0</v>
      </c>
      <c r="N305" s="269">
        <v>0</v>
      </c>
      <c r="O305" s="269">
        <v>2433094</v>
      </c>
    </row>
    <row r="306" spans="2:15" ht="175.5" customHeight="1" x14ac:dyDescent="0.2">
      <c r="B306" s="61" t="s">
        <v>1425</v>
      </c>
      <c r="C306" s="267" t="s">
        <v>246</v>
      </c>
      <c r="D306" s="268" t="s">
        <v>1426</v>
      </c>
      <c r="E306" s="269">
        <v>250000</v>
      </c>
      <c r="F306" s="269">
        <v>250000</v>
      </c>
      <c r="G306" s="269">
        <v>0</v>
      </c>
      <c r="H306" s="269">
        <v>0</v>
      </c>
      <c r="I306" s="269">
        <v>0</v>
      </c>
      <c r="J306" s="269">
        <v>0</v>
      </c>
      <c r="K306" s="269">
        <v>0</v>
      </c>
      <c r="L306" s="269">
        <v>0</v>
      </c>
      <c r="M306" s="269">
        <v>0</v>
      </c>
      <c r="N306" s="269">
        <v>0</v>
      </c>
      <c r="O306" s="269">
        <v>250000</v>
      </c>
    </row>
    <row r="307" spans="2:15" ht="15.75" customHeight="1" x14ac:dyDescent="0.2">
      <c r="B307" s="61" t="s">
        <v>1049</v>
      </c>
      <c r="C307" s="267" t="s">
        <v>507</v>
      </c>
      <c r="D307" s="268" t="s">
        <v>1050</v>
      </c>
      <c r="E307" s="269">
        <v>52746828</v>
      </c>
      <c r="F307" s="269">
        <v>52746828</v>
      </c>
      <c r="G307" s="269">
        <v>0</v>
      </c>
      <c r="H307" s="269">
        <v>0</v>
      </c>
      <c r="I307" s="269">
        <v>0</v>
      </c>
      <c r="J307" s="269">
        <v>0</v>
      </c>
      <c r="K307" s="269">
        <v>0</v>
      </c>
      <c r="L307" s="269">
        <v>0</v>
      </c>
      <c r="M307" s="269">
        <v>0</v>
      </c>
      <c r="N307" s="269">
        <v>0</v>
      </c>
      <c r="O307" s="269">
        <v>52746828</v>
      </c>
    </row>
    <row r="308" spans="2:15" ht="68.25" customHeight="1" x14ac:dyDescent="0.2">
      <c r="B308" s="61" t="s">
        <v>1094</v>
      </c>
      <c r="C308" s="267" t="s">
        <v>289</v>
      </c>
      <c r="D308" s="268" t="s">
        <v>1179</v>
      </c>
      <c r="E308" s="269">
        <v>491526.5</v>
      </c>
      <c r="F308" s="269">
        <v>491526.5</v>
      </c>
      <c r="G308" s="269">
        <v>0</v>
      </c>
      <c r="H308" s="269">
        <v>0</v>
      </c>
      <c r="I308" s="269">
        <v>0</v>
      </c>
      <c r="J308" s="269">
        <v>0</v>
      </c>
      <c r="K308" s="269">
        <v>0</v>
      </c>
      <c r="L308" s="269">
        <v>0</v>
      </c>
      <c r="M308" s="269">
        <v>0</v>
      </c>
      <c r="N308" s="269">
        <v>0</v>
      </c>
      <c r="O308" s="269">
        <v>491526.5</v>
      </c>
    </row>
    <row r="309" spans="2:15" ht="29.25" customHeight="1" x14ac:dyDescent="0.2">
      <c r="B309" s="61" t="s">
        <v>1051</v>
      </c>
      <c r="C309" s="267" t="s">
        <v>192</v>
      </c>
      <c r="D309" s="268" t="s">
        <v>1052</v>
      </c>
      <c r="E309" s="269">
        <v>102706391.10000001</v>
      </c>
      <c r="F309" s="269">
        <v>102706391.10000001</v>
      </c>
      <c r="G309" s="269">
        <v>0</v>
      </c>
      <c r="H309" s="269">
        <v>0</v>
      </c>
      <c r="I309" s="269">
        <v>0</v>
      </c>
      <c r="J309" s="269">
        <v>0</v>
      </c>
      <c r="K309" s="269">
        <v>0</v>
      </c>
      <c r="L309" s="269">
        <v>0</v>
      </c>
      <c r="M309" s="269">
        <v>0</v>
      </c>
      <c r="N309" s="269">
        <v>0</v>
      </c>
      <c r="O309" s="269">
        <v>102706391.10000001</v>
      </c>
    </row>
    <row r="310" spans="2:15" ht="55.5" customHeight="1" x14ac:dyDescent="0.2">
      <c r="B310" s="61" t="s">
        <v>1247</v>
      </c>
      <c r="C310" s="267" t="s">
        <v>72</v>
      </c>
      <c r="D310" s="268" t="s">
        <v>1248</v>
      </c>
      <c r="E310" s="269">
        <v>158953.4</v>
      </c>
      <c r="F310" s="269">
        <v>0</v>
      </c>
      <c r="G310" s="269">
        <v>0</v>
      </c>
      <c r="H310" s="269">
        <v>0</v>
      </c>
      <c r="I310" s="269">
        <v>158953.4</v>
      </c>
      <c r="J310" s="269">
        <v>0</v>
      </c>
      <c r="K310" s="269">
        <v>0</v>
      </c>
      <c r="L310" s="269">
        <v>0</v>
      </c>
      <c r="M310" s="269">
        <v>0</v>
      </c>
      <c r="N310" s="269">
        <v>0</v>
      </c>
      <c r="O310" s="269">
        <v>158953.4</v>
      </c>
    </row>
    <row r="311" spans="2:15" ht="15.75" customHeight="1" x14ac:dyDescent="0.2">
      <c r="B311" s="55" t="s">
        <v>1180</v>
      </c>
      <c r="C311" s="265" t="s">
        <v>11</v>
      </c>
      <c r="D311" s="266" t="s">
        <v>1181</v>
      </c>
      <c r="E311" s="264">
        <v>106501.8</v>
      </c>
      <c r="F311" s="264">
        <v>106501.8</v>
      </c>
      <c r="G311" s="264">
        <v>85120.8</v>
      </c>
      <c r="H311" s="264">
        <v>1146.8</v>
      </c>
      <c r="I311" s="264">
        <v>0</v>
      </c>
      <c r="J311" s="264">
        <v>0</v>
      </c>
      <c r="K311" s="264">
        <v>0</v>
      </c>
      <c r="L311" s="264">
        <v>0</v>
      </c>
      <c r="M311" s="264">
        <v>0</v>
      </c>
      <c r="N311" s="264">
        <v>0</v>
      </c>
      <c r="O311" s="264">
        <v>106501.8</v>
      </c>
    </row>
    <row r="312" spans="2:15" ht="29.25" customHeight="1" x14ac:dyDescent="0.2">
      <c r="B312" s="61" t="s">
        <v>1182</v>
      </c>
      <c r="C312" s="267" t="s">
        <v>46</v>
      </c>
      <c r="D312" s="268" t="s">
        <v>1183</v>
      </c>
      <c r="E312" s="269">
        <v>106501.8</v>
      </c>
      <c r="F312" s="269">
        <v>106501.8</v>
      </c>
      <c r="G312" s="269">
        <v>85120.8</v>
      </c>
      <c r="H312" s="269">
        <v>1146.8</v>
      </c>
      <c r="I312" s="269">
        <v>0</v>
      </c>
      <c r="J312" s="269">
        <v>0</v>
      </c>
      <c r="K312" s="269">
        <v>0</v>
      </c>
      <c r="L312" s="269">
        <v>0</v>
      </c>
      <c r="M312" s="269">
        <v>0</v>
      </c>
      <c r="N312" s="269">
        <v>0</v>
      </c>
      <c r="O312" s="269">
        <v>106501.8</v>
      </c>
    </row>
    <row r="313" spans="2:15" ht="15.75" customHeight="1" x14ac:dyDescent="0.2">
      <c r="B313" s="55" t="s">
        <v>409</v>
      </c>
      <c r="C313" s="265" t="s">
        <v>11</v>
      </c>
      <c r="D313" s="266" t="s">
        <v>410</v>
      </c>
      <c r="E313" s="264">
        <v>293632040.60000002</v>
      </c>
      <c r="F313" s="264">
        <v>293632040.60000002</v>
      </c>
      <c r="G313" s="264">
        <v>0</v>
      </c>
      <c r="H313" s="264">
        <v>0</v>
      </c>
      <c r="I313" s="264">
        <v>0</v>
      </c>
      <c r="J313" s="264">
        <v>0</v>
      </c>
      <c r="K313" s="264">
        <v>0</v>
      </c>
      <c r="L313" s="264">
        <v>0</v>
      </c>
      <c r="M313" s="264">
        <v>0</v>
      </c>
      <c r="N313" s="264">
        <v>0</v>
      </c>
      <c r="O313" s="264">
        <v>293632040.60000002</v>
      </c>
    </row>
    <row r="314" spans="2:15" ht="42.75" customHeight="1" x14ac:dyDescent="0.2">
      <c r="B314" s="61" t="s">
        <v>411</v>
      </c>
      <c r="C314" s="267" t="s">
        <v>412</v>
      </c>
      <c r="D314" s="268" t="s">
        <v>413</v>
      </c>
      <c r="E314" s="269">
        <v>251311351</v>
      </c>
      <c r="F314" s="269">
        <v>251311351</v>
      </c>
      <c r="G314" s="269">
        <v>0</v>
      </c>
      <c r="H314" s="269">
        <v>0</v>
      </c>
      <c r="I314" s="269">
        <v>0</v>
      </c>
      <c r="J314" s="269">
        <v>0</v>
      </c>
      <c r="K314" s="269">
        <v>0</v>
      </c>
      <c r="L314" s="269">
        <v>0</v>
      </c>
      <c r="M314" s="269">
        <v>0</v>
      </c>
      <c r="N314" s="269">
        <v>0</v>
      </c>
      <c r="O314" s="269">
        <v>251311351</v>
      </c>
    </row>
    <row r="315" spans="2:15" ht="42.75" customHeight="1" x14ac:dyDescent="0.2">
      <c r="B315" s="61" t="s">
        <v>1095</v>
      </c>
      <c r="C315" s="267" t="s">
        <v>140</v>
      </c>
      <c r="D315" s="268" t="s">
        <v>1184</v>
      </c>
      <c r="E315" s="269">
        <v>42320689.600000001</v>
      </c>
      <c r="F315" s="269">
        <v>42320689.600000001</v>
      </c>
      <c r="G315" s="269">
        <v>0</v>
      </c>
      <c r="H315" s="269">
        <v>0</v>
      </c>
      <c r="I315" s="269">
        <v>0</v>
      </c>
      <c r="J315" s="269">
        <v>0</v>
      </c>
      <c r="K315" s="269">
        <v>0</v>
      </c>
      <c r="L315" s="269">
        <v>0</v>
      </c>
      <c r="M315" s="269">
        <v>0</v>
      </c>
      <c r="N315" s="269">
        <v>0</v>
      </c>
      <c r="O315" s="269">
        <v>42320689.600000001</v>
      </c>
    </row>
    <row r="316" spans="2:15" ht="15.75" customHeight="1" x14ac:dyDescent="0.2">
      <c r="B316" s="55" t="s">
        <v>414</v>
      </c>
      <c r="C316" s="265" t="s">
        <v>11</v>
      </c>
      <c r="D316" s="266" t="s">
        <v>415</v>
      </c>
      <c r="E316" s="264">
        <v>9002984.9000000004</v>
      </c>
      <c r="F316" s="264">
        <v>9002984.9000000004</v>
      </c>
      <c r="G316" s="264">
        <v>265897.90000000002</v>
      </c>
      <c r="H316" s="264">
        <v>26883.5</v>
      </c>
      <c r="I316" s="264">
        <v>0</v>
      </c>
      <c r="J316" s="264">
        <v>1092314.5</v>
      </c>
      <c r="K316" s="264">
        <v>1092314.5</v>
      </c>
      <c r="L316" s="264">
        <v>0</v>
      </c>
      <c r="M316" s="264">
        <v>14.4</v>
      </c>
      <c r="N316" s="264">
        <v>0</v>
      </c>
      <c r="O316" s="264">
        <v>10095299.4</v>
      </c>
    </row>
    <row r="317" spans="2:15" ht="29.25" customHeight="1" x14ac:dyDescent="0.2">
      <c r="B317" s="61" t="s">
        <v>416</v>
      </c>
      <c r="C317" s="267" t="s">
        <v>406</v>
      </c>
      <c r="D317" s="268" t="s">
        <v>417</v>
      </c>
      <c r="E317" s="269">
        <v>216164.1</v>
      </c>
      <c r="F317" s="269">
        <v>216164.1</v>
      </c>
      <c r="G317" s="269">
        <v>157013.6</v>
      </c>
      <c r="H317" s="269">
        <v>7267.9000000000005</v>
      </c>
      <c r="I317" s="269">
        <v>0</v>
      </c>
      <c r="J317" s="269">
        <v>115</v>
      </c>
      <c r="K317" s="269">
        <v>115</v>
      </c>
      <c r="L317" s="269">
        <v>0</v>
      </c>
      <c r="M317" s="269">
        <v>14.4</v>
      </c>
      <c r="N317" s="269">
        <v>0</v>
      </c>
      <c r="O317" s="269">
        <v>216279.1</v>
      </c>
    </row>
    <row r="318" spans="2:15" ht="15.75" customHeight="1" x14ac:dyDescent="0.2">
      <c r="B318" s="61" t="s">
        <v>1053</v>
      </c>
      <c r="C318" s="267" t="s">
        <v>406</v>
      </c>
      <c r="D318" s="268" t="s">
        <v>1054</v>
      </c>
      <c r="E318" s="269">
        <v>8786820.8000000007</v>
      </c>
      <c r="F318" s="269">
        <v>8786820.8000000007</v>
      </c>
      <c r="G318" s="269">
        <v>108884.3</v>
      </c>
      <c r="H318" s="269">
        <v>19615.599999999999</v>
      </c>
      <c r="I318" s="269">
        <v>0</v>
      </c>
      <c r="J318" s="269">
        <v>138.80000000000001</v>
      </c>
      <c r="K318" s="269">
        <v>138.80000000000001</v>
      </c>
      <c r="L318" s="269">
        <v>0</v>
      </c>
      <c r="M318" s="269">
        <v>0</v>
      </c>
      <c r="N318" s="269">
        <v>0</v>
      </c>
      <c r="O318" s="269">
        <v>8786959.5999999996</v>
      </c>
    </row>
    <row r="319" spans="2:15" ht="42.75" customHeight="1" x14ac:dyDescent="0.2">
      <c r="B319" s="61" t="s">
        <v>1353</v>
      </c>
      <c r="C319" s="267" t="s">
        <v>192</v>
      </c>
      <c r="D319" s="268" t="s">
        <v>1354</v>
      </c>
      <c r="E319" s="269">
        <v>0</v>
      </c>
      <c r="F319" s="269">
        <v>0</v>
      </c>
      <c r="G319" s="269">
        <v>0</v>
      </c>
      <c r="H319" s="269">
        <v>0</v>
      </c>
      <c r="I319" s="269">
        <v>0</v>
      </c>
      <c r="J319" s="269">
        <v>1092060.7</v>
      </c>
      <c r="K319" s="269">
        <v>1092060.7</v>
      </c>
      <c r="L319" s="269">
        <v>0</v>
      </c>
      <c r="M319" s="269">
        <v>0</v>
      </c>
      <c r="N319" s="269">
        <v>0</v>
      </c>
      <c r="O319" s="269">
        <v>1092060.7</v>
      </c>
    </row>
    <row r="320" spans="2:15" ht="15.75" customHeight="1" x14ac:dyDescent="0.2">
      <c r="B320" s="55" t="s">
        <v>418</v>
      </c>
      <c r="C320" s="265" t="s">
        <v>11</v>
      </c>
      <c r="D320" s="266" t="s">
        <v>419</v>
      </c>
      <c r="E320" s="264">
        <v>258625.7</v>
      </c>
      <c r="F320" s="264">
        <v>258625.7</v>
      </c>
      <c r="G320" s="264">
        <v>182984</v>
      </c>
      <c r="H320" s="264">
        <v>7054.6</v>
      </c>
      <c r="I320" s="264">
        <v>0</v>
      </c>
      <c r="J320" s="264">
        <v>0</v>
      </c>
      <c r="K320" s="264">
        <v>0</v>
      </c>
      <c r="L320" s="264">
        <v>0</v>
      </c>
      <c r="M320" s="264">
        <v>0</v>
      </c>
      <c r="N320" s="264">
        <v>0</v>
      </c>
      <c r="O320" s="264">
        <v>258625.7</v>
      </c>
    </row>
    <row r="321" spans="2:15" ht="29.25" customHeight="1" x14ac:dyDescent="0.2">
      <c r="B321" s="61" t="s">
        <v>420</v>
      </c>
      <c r="C321" s="267" t="s">
        <v>46</v>
      </c>
      <c r="D321" s="268" t="s">
        <v>1185</v>
      </c>
      <c r="E321" s="269">
        <v>258625.7</v>
      </c>
      <c r="F321" s="269">
        <v>258625.7</v>
      </c>
      <c r="G321" s="269">
        <v>182984</v>
      </c>
      <c r="H321" s="269">
        <v>7054.6</v>
      </c>
      <c r="I321" s="269">
        <v>0</v>
      </c>
      <c r="J321" s="269">
        <v>0</v>
      </c>
      <c r="K321" s="269">
        <v>0</v>
      </c>
      <c r="L321" s="269">
        <v>0</v>
      </c>
      <c r="M321" s="269">
        <v>0</v>
      </c>
      <c r="N321" s="269">
        <v>0</v>
      </c>
      <c r="O321" s="269">
        <v>258625.7</v>
      </c>
    </row>
    <row r="322" spans="2:15" ht="28.5" customHeight="1" x14ac:dyDescent="0.2">
      <c r="B322" s="52" t="s">
        <v>421</v>
      </c>
      <c r="C322" s="262" t="s">
        <v>11</v>
      </c>
      <c r="D322" s="263" t="s">
        <v>1355</v>
      </c>
      <c r="E322" s="264">
        <v>2346770.2000000002</v>
      </c>
      <c r="F322" s="264">
        <v>13770.2</v>
      </c>
      <c r="G322" s="264">
        <v>0</v>
      </c>
      <c r="H322" s="264">
        <v>0</v>
      </c>
      <c r="I322" s="264">
        <v>2333000</v>
      </c>
      <c r="J322" s="264">
        <v>0</v>
      </c>
      <c r="K322" s="264">
        <v>0</v>
      </c>
      <c r="L322" s="264">
        <v>0</v>
      </c>
      <c r="M322" s="264">
        <v>0</v>
      </c>
      <c r="N322" s="264">
        <v>0</v>
      </c>
      <c r="O322" s="264">
        <v>2346770.2000000002</v>
      </c>
    </row>
    <row r="323" spans="2:15" ht="28.5" customHeight="1" x14ac:dyDescent="0.2">
      <c r="B323" s="55" t="s">
        <v>422</v>
      </c>
      <c r="C323" s="265" t="s">
        <v>11</v>
      </c>
      <c r="D323" s="299" t="s">
        <v>1355</v>
      </c>
      <c r="E323" s="264">
        <v>2346770.2000000002</v>
      </c>
      <c r="F323" s="264">
        <v>13770.2</v>
      </c>
      <c r="G323" s="264">
        <v>0</v>
      </c>
      <c r="H323" s="264">
        <v>0</v>
      </c>
      <c r="I323" s="264">
        <v>2333000</v>
      </c>
      <c r="J323" s="264">
        <v>0</v>
      </c>
      <c r="K323" s="264">
        <v>0</v>
      </c>
      <c r="L323" s="264">
        <v>0</v>
      </c>
      <c r="M323" s="264">
        <v>0</v>
      </c>
      <c r="N323" s="264">
        <v>0</v>
      </c>
      <c r="O323" s="264">
        <v>2346770.2000000002</v>
      </c>
    </row>
    <row r="324" spans="2:15" ht="94.5" customHeight="1" x14ac:dyDescent="0.2">
      <c r="B324" s="61" t="s">
        <v>423</v>
      </c>
      <c r="C324" s="267" t="s">
        <v>251</v>
      </c>
      <c r="D324" s="268" t="s">
        <v>1033</v>
      </c>
      <c r="E324" s="269">
        <v>13770.2</v>
      </c>
      <c r="F324" s="269">
        <v>13770.2</v>
      </c>
      <c r="G324" s="269">
        <v>0</v>
      </c>
      <c r="H324" s="269">
        <v>0</v>
      </c>
      <c r="I324" s="269">
        <v>0</v>
      </c>
      <c r="J324" s="269">
        <v>0</v>
      </c>
      <c r="K324" s="269">
        <v>0</v>
      </c>
      <c r="L324" s="269">
        <v>0</v>
      </c>
      <c r="M324" s="269">
        <v>0</v>
      </c>
      <c r="N324" s="269">
        <v>0</v>
      </c>
      <c r="O324" s="269">
        <v>13770.2</v>
      </c>
    </row>
    <row r="325" spans="2:15" ht="68.25" customHeight="1" x14ac:dyDescent="0.2">
      <c r="B325" s="61" t="s">
        <v>1356</v>
      </c>
      <c r="C325" s="267" t="s">
        <v>251</v>
      </c>
      <c r="D325" s="268" t="s">
        <v>1427</v>
      </c>
      <c r="E325" s="269">
        <v>1500000</v>
      </c>
      <c r="F325" s="269">
        <v>0</v>
      </c>
      <c r="G325" s="269">
        <v>0</v>
      </c>
      <c r="H325" s="269">
        <v>0</v>
      </c>
      <c r="I325" s="269">
        <v>1500000</v>
      </c>
      <c r="J325" s="269">
        <v>0</v>
      </c>
      <c r="K325" s="269">
        <v>0</v>
      </c>
      <c r="L325" s="269">
        <v>0</v>
      </c>
      <c r="M325" s="269">
        <v>0</v>
      </c>
      <c r="N325" s="269">
        <v>0</v>
      </c>
      <c r="O325" s="269">
        <v>1500000</v>
      </c>
    </row>
    <row r="326" spans="2:15" ht="42.75" customHeight="1" x14ac:dyDescent="0.2">
      <c r="B326" s="61" t="s">
        <v>1249</v>
      </c>
      <c r="C326" s="267" t="s">
        <v>251</v>
      </c>
      <c r="D326" s="268" t="s">
        <v>1357</v>
      </c>
      <c r="E326" s="269">
        <v>833000</v>
      </c>
      <c r="F326" s="269">
        <v>0</v>
      </c>
      <c r="G326" s="269">
        <v>0</v>
      </c>
      <c r="H326" s="269">
        <v>0</v>
      </c>
      <c r="I326" s="269">
        <v>833000</v>
      </c>
      <c r="J326" s="269">
        <v>0</v>
      </c>
      <c r="K326" s="269">
        <v>0</v>
      </c>
      <c r="L326" s="269">
        <v>0</v>
      </c>
      <c r="M326" s="269">
        <v>0</v>
      </c>
      <c r="N326" s="269">
        <v>0</v>
      </c>
      <c r="O326" s="269">
        <v>833000</v>
      </c>
    </row>
    <row r="327" spans="2:15" ht="15.75" customHeight="1" x14ac:dyDescent="0.2">
      <c r="B327" s="52" t="s">
        <v>467</v>
      </c>
      <c r="C327" s="262" t="s">
        <v>11</v>
      </c>
      <c r="D327" s="263" t="s">
        <v>468</v>
      </c>
      <c r="E327" s="264">
        <v>10162635.1</v>
      </c>
      <c r="F327" s="264">
        <v>346850.4</v>
      </c>
      <c r="G327" s="264">
        <v>247341.6</v>
      </c>
      <c r="H327" s="264">
        <v>2898.1</v>
      </c>
      <c r="I327" s="264">
        <v>9815784.7000000011</v>
      </c>
      <c r="J327" s="264">
        <v>0</v>
      </c>
      <c r="K327" s="264">
        <v>0</v>
      </c>
      <c r="L327" s="264">
        <v>0</v>
      </c>
      <c r="M327" s="264">
        <v>0</v>
      </c>
      <c r="N327" s="264">
        <v>0</v>
      </c>
      <c r="O327" s="264">
        <v>10162635.1</v>
      </c>
    </row>
    <row r="328" spans="2:15" ht="28.5" customHeight="1" x14ac:dyDescent="0.2">
      <c r="B328" s="55" t="s">
        <v>469</v>
      </c>
      <c r="C328" s="265" t="s">
        <v>11</v>
      </c>
      <c r="D328" s="299" t="s">
        <v>5310</v>
      </c>
      <c r="E328" s="264">
        <v>10081876.1</v>
      </c>
      <c r="F328" s="264">
        <v>266091.40000000002</v>
      </c>
      <c r="G328" s="264">
        <v>214570.1</v>
      </c>
      <c r="H328" s="264">
        <v>535.20000000000005</v>
      </c>
      <c r="I328" s="264">
        <v>9815784.7000000011</v>
      </c>
      <c r="J328" s="264">
        <v>0</v>
      </c>
      <c r="K328" s="264">
        <v>0</v>
      </c>
      <c r="L328" s="264">
        <v>0</v>
      </c>
      <c r="M328" s="264">
        <v>0</v>
      </c>
      <c r="N328" s="264">
        <v>0</v>
      </c>
      <c r="O328" s="264">
        <v>10081876.1</v>
      </c>
    </row>
    <row r="329" spans="2:15" ht="29.25" customHeight="1" x14ac:dyDescent="0.2">
      <c r="B329" s="61" t="s">
        <v>470</v>
      </c>
      <c r="C329" s="267" t="s">
        <v>43</v>
      </c>
      <c r="D329" s="268" t="s">
        <v>5311</v>
      </c>
      <c r="E329" s="269">
        <v>266091.40000000002</v>
      </c>
      <c r="F329" s="269">
        <v>266091.40000000002</v>
      </c>
      <c r="G329" s="269">
        <v>214570.1</v>
      </c>
      <c r="H329" s="269">
        <v>535.20000000000005</v>
      </c>
      <c r="I329" s="269">
        <v>0</v>
      </c>
      <c r="J329" s="269">
        <v>0</v>
      </c>
      <c r="K329" s="269">
        <v>0</v>
      </c>
      <c r="L329" s="269">
        <v>0</v>
      </c>
      <c r="M329" s="269">
        <v>0</v>
      </c>
      <c r="N329" s="269">
        <v>0</v>
      </c>
      <c r="O329" s="269">
        <v>266091.40000000002</v>
      </c>
    </row>
    <row r="330" spans="2:15" ht="15.75" customHeight="1" x14ac:dyDescent="0.2">
      <c r="B330" s="61" t="s">
        <v>471</v>
      </c>
      <c r="C330" s="267" t="s">
        <v>43</v>
      </c>
      <c r="D330" s="268" t="s">
        <v>472</v>
      </c>
      <c r="E330" s="269">
        <v>1601591.7</v>
      </c>
      <c r="F330" s="269">
        <v>0</v>
      </c>
      <c r="G330" s="269">
        <v>0</v>
      </c>
      <c r="H330" s="269">
        <v>0</v>
      </c>
      <c r="I330" s="269">
        <v>1601591.7</v>
      </c>
      <c r="J330" s="269">
        <v>0</v>
      </c>
      <c r="K330" s="269">
        <v>0</v>
      </c>
      <c r="L330" s="269">
        <v>0</v>
      </c>
      <c r="M330" s="269">
        <v>0</v>
      </c>
      <c r="N330" s="269">
        <v>0</v>
      </c>
      <c r="O330" s="269">
        <v>1601591.7</v>
      </c>
    </row>
    <row r="331" spans="2:15" ht="15.75" customHeight="1" x14ac:dyDescent="0.2">
      <c r="B331" s="61" t="s">
        <v>1097</v>
      </c>
      <c r="C331" s="267" t="s">
        <v>57</v>
      </c>
      <c r="D331" s="268" t="s">
        <v>1098</v>
      </c>
      <c r="E331" s="269">
        <v>4986346.7</v>
      </c>
      <c r="F331" s="269">
        <v>0</v>
      </c>
      <c r="G331" s="269">
        <v>0</v>
      </c>
      <c r="H331" s="269">
        <v>0</v>
      </c>
      <c r="I331" s="269">
        <v>4986346.7</v>
      </c>
      <c r="J331" s="269">
        <v>0</v>
      </c>
      <c r="K331" s="269">
        <v>0</v>
      </c>
      <c r="L331" s="269">
        <v>0</v>
      </c>
      <c r="M331" s="269">
        <v>0</v>
      </c>
      <c r="N331" s="269">
        <v>0</v>
      </c>
      <c r="O331" s="269">
        <v>4986346.7</v>
      </c>
    </row>
    <row r="332" spans="2:15" ht="29.25" customHeight="1" x14ac:dyDescent="0.2">
      <c r="B332" s="61" t="s">
        <v>1358</v>
      </c>
      <c r="C332" s="267" t="s">
        <v>43</v>
      </c>
      <c r="D332" s="268" t="s">
        <v>1359</v>
      </c>
      <c r="E332" s="269">
        <v>2427846.2999999998</v>
      </c>
      <c r="F332" s="269">
        <v>0</v>
      </c>
      <c r="G332" s="269">
        <v>0</v>
      </c>
      <c r="H332" s="269">
        <v>0</v>
      </c>
      <c r="I332" s="269">
        <v>2427846.2999999998</v>
      </c>
      <c r="J332" s="269">
        <v>0</v>
      </c>
      <c r="K332" s="269">
        <v>0</v>
      </c>
      <c r="L332" s="269">
        <v>0</v>
      </c>
      <c r="M332" s="269">
        <v>0</v>
      </c>
      <c r="N332" s="269">
        <v>0</v>
      </c>
      <c r="O332" s="269">
        <v>2427846.2999999998</v>
      </c>
    </row>
    <row r="333" spans="2:15" ht="29.25" customHeight="1" x14ac:dyDescent="0.2">
      <c r="B333" s="61" t="s">
        <v>1360</v>
      </c>
      <c r="C333" s="267" t="s">
        <v>43</v>
      </c>
      <c r="D333" s="268" t="s">
        <v>1361</v>
      </c>
      <c r="E333" s="269">
        <v>800000</v>
      </c>
      <c r="F333" s="269">
        <v>0</v>
      </c>
      <c r="G333" s="269">
        <v>0</v>
      </c>
      <c r="H333" s="269">
        <v>0</v>
      </c>
      <c r="I333" s="269">
        <v>800000</v>
      </c>
      <c r="J333" s="269">
        <v>0</v>
      </c>
      <c r="K333" s="269">
        <v>0</v>
      </c>
      <c r="L333" s="269">
        <v>0</v>
      </c>
      <c r="M333" s="269">
        <v>0</v>
      </c>
      <c r="N333" s="269">
        <v>0</v>
      </c>
      <c r="O333" s="269">
        <v>800000</v>
      </c>
    </row>
    <row r="334" spans="2:15" ht="15.75" customHeight="1" x14ac:dyDescent="0.2">
      <c r="B334" s="55" t="s">
        <v>1362</v>
      </c>
      <c r="C334" s="265" t="s">
        <v>11</v>
      </c>
      <c r="D334" s="266" t="s">
        <v>1363</v>
      </c>
      <c r="E334" s="264">
        <v>80759</v>
      </c>
      <c r="F334" s="264">
        <v>80759</v>
      </c>
      <c r="G334" s="264">
        <v>32771.5</v>
      </c>
      <c r="H334" s="264">
        <v>2362.9</v>
      </c>
      <c r="I334" s="264">
        <v>0</v>
      </c>
      <c r="J334" s="264">
        <v>0</v>
      </c>
      <c r="K334" s="264">
        <v>0</v>
      </c>
      <c r="L334" s="264">
        <v>0</v>
      </c>
      <c r="M334" s="264">
        <v>0</v>
      </c>
      <c r="N334" s="264">
        <v>0</v>
      </c>
      <c r="O334" s="264">
        <v>80759</v>
      </c>
    </row>
    <row r="335" spans="2:15" ht="29.25" customHeight="1" x14ac:dyDescent="0.2">
      <c r="B335" s="61" t="s">
        <v>1364</v>
      </c>
      <c r="C335" s="267" t="s">
        <v>43</v>
      </c>
      <c r="D335" s="268" t="s">
        <v>76</v>
      </c>
      <c r="E335" s="269">
        <v>52259</v>
      </c>
      <c r="F335" s="269">
        <v>52259</v>
      </c>
      <c r="G335" s="269">
        <v>32771.5</v>
      </c>
      <c r="H335" s="269">
        <v>2362.9</v>
      </c>
      <c r="I335" s="269">
        <v>0</v>
      </c>
      <c r="J335" s="269">
        <v>0</v>
      </c>
      <c r="K335" s="269">
        <v>0</v>
      </c>
      <c r="L335" s="269">
        <v>0</v>
      </c>
      <c r="M335" s="269">
        <v>0</v>
      </c>
      <c r="N335" s="269">
        <v>0</v>
      </c>
      <c r="O335" s="269">
        <v>52259</v>
      </c>
    </row>
    <row r="336" spans="2:15" ht="42.75" customHeight="1" x14ac:dyDescent="0.2">
      <c r="B336" s="61" t="s">
        <v>1365</v>
      </c>
      <c r="C336" s="267" t="s">
        <v>43</v>
      </c>
      <c r="D336" s="268" t="s">
        <v>1366</v>
      </c>
      <c r="E336" s="269">
        <v>28500</v>
      </c>
      <c r="F336" s="269">
        <v>28500</v>
      </c>
      <c r="G336" s="269">
        <v>0</v>
      </c>
      <c r="H336" s="269">
        <v>0</v>
      </c>
      <c r="I336" s="269">
        <v>0</v>
      </c>
      <c r="J336" s="269">
        <v>0</v>
      </c>
      <c r="K336" s="269">
        <v>0</v>
      </c>
      <c r="L336" s="269">
        <v>0</v>
      </c>
      <c r="M336" s="269">
        <v>0</v>
      </c>
      <c r="N336" s="269">
        <v>0</v>
      </c>
      <c r="O336" s="269">
        <v>28500</v>
      </c>
    </row>
    <row r="337" spans="2:15" ht="28.5" customHeight="1" x14ac:dyDescent="0.2">
      <c r="B337" s="52" t="s">
        <v>473</v>
      </c>
      <c r="C337" s="262" t="s">
        <v>11</v>
      </c>
      <c r="D337" s="263" t="s">
        <v>5309</v>
      </c>
      <c r="E337" s="264">
        <v>22794910.199999999</v>
      </c>
      <c r="F337" s="264">
        <v>3368511.6</v>
      </c>
      <c r="G337" s="264">
        <v>1039188.6</v>
      </c>
      <c r="H337" s="264">
        <v>28757</v>
      </c>
      <c r="I337" s="264">
        <v>19426398.600000001</v>
      </c>
      <c r="J337" s="264">
        <v>10020910.300000001</v>
      </c>
      <c r="K337" s="264">
        <v>209628.1</v>
      </c>
      <c r="L337" s="264">
        <v>150</v>
      </c>
      <c r="M337" s="264">
        <v>47</v>
      </c>
      <c r="N337" s="264">
        <v>9811282.2000000011</v>
      </c>
      <c r="O337" s="264">
        <v>32815820.5</v>
      </c>
    </row>
    <row r="338" spans="2:15" ht="28.5" customHeight="1" x14ac:dyDescent="0.2">
      <c r="B338" s="55" t="s">
        <v>474</v>
      </c>
      <c r="C338" s="265" t="s">
        <v>11</v>
      </c>
      <c r="D338" s="299" t="s">
        <v>1189</v>
      </c>
      <c r="E338" s="264">
        <v>21811992.699999999</v>
      </c>
      <c r="F338" s="264">
        <v>2385594.1</v>
      </c>
      <c r="G338" s="264">
        <v>372297.60000000003</v>
      </c>
      <c r="H338" s="264">
        <v>13619.1</v>
      </c>
      <c r="I338" s="264">
        <v>19426398.600000001</v>
      </c>
      <c r="J338" s="264">
        <v>10011310.300000001</v>
      </c>
      <c r="K338" s="264">
        <v>200028.1</v>
      </c>
      <c r="L338" s="264">
        <v>150</v>
      </c>
      <c r="M338" s="264">
        <v>47</v>
      </c>
      <c r="N338" s="264">
        <v>9811282.2000000011</v>
      </c>
      <c r="O338" s="264">
        <v>31823303</v>
      </c>
    </row>
    <row r="339" spans="2:15" ht="29.25" customHeight="1" x14ac:dyDescent="0.2">
      <c r="B339" s="61" t="s">
        <v>475</v>
      </c>
      <c r="C339" s="267" t="s">
        <v>476</v>
      </c>
      <c r="D339" s="268" t="s">
        <v>1190</v>
      </c>
      <c r="E339" s="269">
        <v>513781.60000000003</v>
      </c>
      <c r="F339" s="269">
        <v>513781.60000000003</v>
      </c>
      <c r="G339" s="269">
        <v>336284.2</v>
      </c>
      <c r="H339" s="269">
        <v>11621.1</v>
      </c>
      <c r="I339" s="269">
        <v>0</v>
      </c>
      <c r="J339" s="269">
        <v>0</v>
      </c>
      <c r="K339" s="269">
        <v>0</v>
      </c>
      <c r="L339" s="269">
        <v>0</v>
      </c>
      <c r="M339" s="269">
        <v>0</v>
      </c>
      <c r="N339" s="269">
        <v>0</v>
      </c>
      <c r="O339" s="269">
        <v>513781.60000000003</v>
      </c>
    </row>
    <row r="340" spans="2:15" ht="57" customHeight="1" x14ac:dyDescent="0.2">
      <c r="B340" s="61" t="s">
        <v>1099</v>
      </c>
      <c r="C340" s="267" t="s">
        <v>447</v>
      </c>
      <c r="D340" s="268" t="s">
        <v>448</v>
      </c>
      <c r="E340" s="269">
        <v>24761.9</v>
      </c>
      <c r="F340" s="269">
        <v>2944.9</v>
      </c>
      <c r="G340" s="269">
        <v>2067.8000000000002</v>
      </c>
      <c r="H340" s="269">
        <v>419</v>
      </c>
      <c r="I340" s="269">
        <v>21817</v>
      </c>
      <c r="J340" s="269">
        <v>300</v>
      </c>
      <c r="K340" s="269">
        <v>300</v>
      </c>
      <c r="L340" s="269">
        <v>150</v>
      </c>
      <c r="M340" s="269">
        <v>47</v>
      </c>
      <c r="N340" s="269">
        <v>0</v>
      </c>
      <c r="O340" s="269">
        <v>25061.9</v>
      </c>
    </row>
    <row r="341" spans="2:15" ht="42.75" customHeight="1" x14ac:dyDescent="0.2">
      <c r="B341" s="61" t="s">
        <v>1251</v>
      </c>
      <c r="C341" s="267" t="s">
        <v>56</v>
      </c>
      <c r="D341" s="268" t="s">
        <v>1252</v>
      </c>
      <c r="E341" s="269">
        <v>827934</v>
      </c>
      <c r="F341" s="269">
        <v>0</v>
      </c>
      <c r="G341" s="269">
        <v>0</v>
      </c>
      <c r="H341" s="269">
        <v>0</v>
      </c>
      <c r="I341" s="269">
        <v>827934</v>
      </c>
      <c r="J341" s="269">
        <v>0</v>
      </c>
      <c r="K341" s="269">
        <v>0</v>
      </c>
      <c r="L341" s="269">
        <v>0</v>
      </c>
      <c r="M341" s="269">
        <v>0</v>
      </c>
      <c r="N341" s="269">
        <v>0</v>
      </c>
      <c r="O341" s="269">
        <v>827934</v>
      </c>
    </row>
    <row r="342" spans="2:15" ht="81" customHeight="1" x14ac:dyDescent="0.2">
      <c r="B342" s="61" t="s">
        <v>1367</v>
      </c>
      <c r="C342" s="267" t="s">
        <v>154</v>
      </c>
      <c r="D342" s="268" t="s">
        <v>1147</v>
      </c>
      <c r="E342" s="269">
        <v>1226619.2</v>
      </c>
      <c r="F342" s="269">
        <v>1226619.2</v>
      </c>
      <c r="G342" s="269">
        <v>0</v>
      </c>
      <c r="H342" s="269">
        <v>0</v>
      </c>
      <c r="I342" s="269">
        <v>0</v>
      </c>
      <c r="J342" s="269">
        <v>0</v>
      </c>
      <c r="K342" s="269">
        <v>0</v>
      </c>
      <c r="L342" s="269">
        <v>0</v>
      </c>
      <c r="M342" s="269">
        <v>0</v>
      </c>
      <c r="N342" s="269">
        <v>0</v>
      </c>
      <c r="O342" s="269">
        <v>1226619.2</v>
      </c>
    </row>
    <row r="343" spans="2:15" ht="15.75" customHeight="1" x14ac:dyDescent="0.2">
      <c r="B343" s="61" t="s">
        <v>1368</v>
      </c>
      <c r="C343" s="267" t="s">
        <v>43</v>
      </c>
      <c r="D343" s="268" t="s">
        <v>1369</v>
      </c>
      <c r="E343" s="269">
        <v>629652</v>
      </c>
      <c r="F343" s="269">
        <v>0</v>
      </c>
      <c r="G343" s="269">
        <v>0</v>
      </c>
      <c r="H343" s="269">
        <v>0</v>
      </c>
      <c r="I343" s="269">
        <v>629652</v>
      </c>
      <c r="J343" s="269">
        <v>0</v>
      </c>
      <c r="K343" s="269">
        <v>0</v>
      </c>
      <c r="L343" s="269">
        <v>0</v>
      </c>
      <c r="M343" s="269">
        <v>0</v>
      </c>
      <c r="N343" s="269">
        <v>0</v>
      </c>
      <c r="O343" s="269">
        <v>629652</v>
      </c>
    </row>
    <row r="344" spans="2:15" ht="29.25" customHeight="1" x14ac:dyDescent="0.2">
      <c r="B344" s="61" t="s">
        <v>1100</v>
      </c>
      <c r="C344" s="267" t="s">
        <v>358</v>
      </c>
      <c r="D344" s="268" t="s">
        <v>1101</v>
      </c>
      <c r="E344" s="269">
        <v>11848.6</v>
      </c>
      <c r="F344" s="269">
        <v>11848.6</v>
      </c>
      <c r="G344" s="269">
        <v>8515</v>
      </c>
      <c r="H344" s="269">
        <v>710.30000000000007</v>
      </c>
      <c r="I344" s="269">
        <v>0</v>
      </c>
      <c r="J344" s="269">
        <v>130</v>
      </c>
      <c r="K344" s="269">
        <v>110</v>
      </c>
      <c r="L344" s="269">
        <v>0</v>
      </c>
      <c r="M344" s="269">
        <v>0</v>
      </c>
      <c r="N344" s="269">
        <v>20</v>
      </c>
      <c r="O344" s="269">
        <v>11978.6</v>
      </c>
    </row>
    <row r="345" spans="2:15" ht="15.75" customHeight="1" x14ac:dyDescent="0.2">
      <c r="B345" s="61" t="s">
        <v>1191</v>
      </c>
      <c r="C345" s="267" t="s">
        <v>140</v>
      </c>
      <c r="D345" s="268" t="s">
        <v>1192</v>
      </c>
      <c r="E345" s="269">
        <v>0</v>
      </c>
      <c r="F345" s="269">
        <v>0</v>
      </c>
      <c r="G345" s="269">
        <v>0</v>
      </c>
      <c r="H345" s="269">
        <v>0</v>
      </c>
      <c r="I345" s="269">
        <v>0</v>
      </c>
      <c r="J345" s="269">
        <v>2467800</v>
      </c>
      <c r="K345" s="269">
        <v>0</v>
      </c>
      <c r="L345" s="269">
        <v>0</v>
      </c>
      <c r="M345" s="269">
        <v>0</v>
      </c>
      <c r="N345" s="269">
        <v>2467800</v>
      </c>
      <c r="O345" s="269">
        <v>2467800</v>
      </c>
    </row>
    <row r="346" spans="2:15" ht="57" customHeight="1" x14ac:dyDescent="0.2">
      <c r="B346" s="61" t="s">
        <v>1370</v>
      </c>
      <c r="C346" s="267" t="s">
        <v>154</v>
      </c>
      <c r="D346" s="268" t="s">
        <v>1209</v>
      </c>
      <c r="E346" s="269">
        <v>51868</v>
      </c>
      <c r="F346" s="269">
        <v>51868</v>
      </c>
      <c r="G346" s="269">
        <v>0</v>
      </c>
      <c r="H346" s="269">
        <v>0</v>
      </c>
      <c r="I346" s="269">
        <v>0</v>
      </c>
      <c r="J346" s="269">
        <v>0</v>
      </c>
      <c r="K346" s="269">
        <v>0</v>
      </c>
      <c r="L346" s="269">
        <v>0</v>
      </c>
      <c r="M346" s="269">
        <v>0</v>
      </c>
      <c r="N346" s="269">
        <v>0</v>
      </c>
      <c r="O346" s="269">
        <v>51868</v>
      </c>
    </row>
    <row r="347" spans="2:15" ht="29.25" customHeight="1" x14ac:dyDescent="0.2">
      <c r="B347" s="61" t="s">
        <v>1371</v>
      </c>
      <c r="C347" s="267" t="s">
        <v>23</v>
      </c>
      <c r="D347" s="268" t="s">
        <v>666</v>
      </c>
      <c r="E347" s="269">
        <v>39316</v>
      </c>
      <c r="F347" s="269">
        <v>39316</v>
      </c>
      <c r="G347" s="269">
        <v>0</v>
      </c>
      <c r="H347" s="269">
        <v>0</v>
      </c>
      <c r="I347" s="269">
        <v>0</v>
      </c>
      <c r="J347" s="269">
        <v>0</v>
      </c>
      <c r="K347" s="269">
        <v>0</v>
      </c>
      <c r="L347" s="269">
        <v>0</v>
      </c>
      <c r="M347" s="269">
        <v>0</v>
      </c>
      <c r="N347" s="269">
        <v>0</v>
      </c>
      <c r="O347" s="269">
        <v>39316</v>
      </c>
    </row>
    <row r="348" spans="2:15" ht="29.25" customHeight="1" x14ac:dyDescent="0.2">
      <c r="B348" s="61" t="s">
        <v>1102</v>
      </c>
      <c r="C348" s="267" t="s">
        <v>446</v>
      </c>
      <c r="D348" s="268" t="s">
        <v>1372</v>
      </c>
      <c r="E348" s="269">
        <v>82206</v>
      </c>
      <c r="F348" s="269">
        <v>82206</v>
      </c>
      <c r="G348" s="269">
        <v>0</v>
      </c>
      <c r="H348" s="269">
        <v>0</v>
      </c>
      <c r="I348" s="269">
        <v>0</v>
      </c>
      <c r="J348" s="269">
        <v>0</v>
      </c>
      <c r="K348" s="269">
        <v>0</v>
      </c>
      <c r="L348" s="269">
        <v>0</v>
      </c>
      <c r="M348" s="269">
        <v>0</v>
      </c>
      <c r="N348" s="269">
        <v>0</v>
      </c>
      <c r="O348" s="269">
        <v>82206</v>
      </c>
    </row>
    <row r="349" spans="2:15" ht="42.75" customHeight="1" x14ac:dyDescent="0.2">
      <c r="B349" s="61" t="s">
        <v>1193</v>
      </c>
      <c r="C349" s="267" t="s">
        <v>435</v>
      </c>
      <c r="D349" s="268" t="s">
        <v>1194</v>
      </c>
      <c r="E349" s="269">
        <v>0</v>
      </c>
      <c r="F349" s="269">
        <v>0</v>
      </c>
      <c r="G349" s="269">
        <v>0</v>
      </c>
      <c r="H349" s="269">
        <v>0</v>
      </c>
      <c r="I349" s="269">
        <v>0</v>
      </c>
      <c r="J349" s="269">
        <v>8354</v>
      </c>
      <c r="K349" s="269">
        <v>8354</v>
      </c>
      <c r="L349" s="269">
        <v>0</v>
      </c>
      <c r="M349" s="269">
        <v>0</v>
      </c>
      <c r="N349" s="269">
        <v>0</v>
      </c>
      <c r="O349" s="269">
        <v>8354</v>
      </c>
    </row>
    <row r="350" spans="2:15" ht="71.25" customHeight="1" x14ac:dyDescent="0.2">
      <c r="B350" s="61" t="s">
        <v>1253</v>
      </c>
      <c r="C350" s="267" t="s">
        <v>140</v>
      </c>
      <c r="D350" s="268" t="s">
        <v>1254</v>
      </c>
      <c r="E350" s="269">
        <v>1000000</v>
      </c>
      <c r="F350" s="269">
        <v>400000</v>
      </c>
      <c r="G350" s="269">
        <v>0</v>
      </c>
      <c r="H350" s="269">
        <v>0</v>
      </c>
      <c r="I350" s="269">
        <v>600000</v>
      </c>
      <c r="J350" s="269">
        <v>228500</v>
      </c>
      <c r="K350" s="269">
        <v>137100</v>
      </c>
      <c r="L350" s="269">
        <v>0</v>
      </c>
      <c r="M350" s="269">
        <v>0</v>
      </c>
      <c r="N350" s="269">
        <v>91400</v>
      </c>
      <c r="O350" s="269">
        <v>1228500</v>
      </c>
    </row>
    <row r="351" spans="2:15" ht="29.25" customHeight="1" x14ac:dyDescent="0.2">
      <c r="B351" s="61" t="s">
        <v>1195</v>
      </c>
      <c r="C351" s="267" t="s">
        <v>43</v>
      </c>
      <c r="D351" s="268" t="s">
        <v>1196</v>
      </c>
      <c r="E351" s="269">
        <v>0</v>
      </c>
      <c r="F351" s="269">
        <v>0</v>
      </c>
      <c r="G351" s="269">
        <v>0</v>
      </c>
      <c r="H351" s="269">
        <v>0</v>
      </c>
      <c r="I351" s="269">
        <v>0</v>
      </c>
      <c r="J351" s="269">
        <v>939780.6</v>
      </c>
      <c r="K351" s="269">
        <v>0</v>
      </c>
      <c r="L351" s="269">
        <v>0</v>
      </c>
      <c r="M351" s="269">
        <v>0</v>
      </c>
      <c r="N351" s="269">
        <v>939780.6</v>
      </c>
      <c r="O351" s="269">
        <v>939780.6</v>
      </c>
    </row>
    <row r="352" spans="2:15" ht="29.25" customHeight="1" x14ac:dyDescent="0.2">
      <c r="B352" s="61" t="s">
        <v>1373</v>
      </c>
      <c r="C352" s="267" t="s">
        <v>57</v>
      </c>
      <c r="D352" s="268" t="s">
        <v>1374</v>
      </c>
      <c r="E352" s="269">
        <v>13735087</v>
      </c>
      <c r="F352" s="269">
        <v>0</v>
      </c>
      <c r="G352" s="269">
        <v>0</v>
      </c>
      <c r="H352" s="269">
        <v>0</v>
      </c>
      <c r="I352" s="269">
        <v>13735087</v>
      </c>
      <c r="J352" s="269">
        <v>0</v>
      </c>
      <c r="K352" s="269">
        <v>0</v>
      </c>
      <c r="L352" s="269">
        <v>0</v>
      </c>
      <c r="M352" s="269">
        <v>0</v>
      </c>
      <c r="N352" s="269">
        <v>0</v>
      </c>
      <c r="O352" s="269">
        <v>13735087</v>
      </c>
    </row>
    <row r="353" spans="2:15" ht="42.75" customHeight="1" x14ac:dyDescent="0.2">
      <c r="B353" s="61" t="s">
        <v>1375</v>
      </c>
      <c r="C353" s="267" t="s">
        <v>1257</v>
      </c>
      <c r="D353" s="268" t="s">
        <v>1376</v>
      </c>
      <c r="E353" s="269">
        <v>298325</v>
      </c>
      <c r="F353" s="269">
        <v>0</v>
      </c>
      <c r="G353" s="269">
        <v>0</v>
      </c>
      <c r="H353" s="269">
        <v>0</v>
      </c>
      <c r="I353" s="269">
        <v>298325</v>
      </c>
      <c r="J353" s="269">
        <v>0</v>
      </c>
      <c r="K353" s="269">
        <v>0</v>
      </c>
      <c r="L353" s="269">
        <v>0</v>
      </c>
      <c r="M353" s="269">
        <v>0</v>
      </c>
      <c r="N353" s="269">
        <v>0</v>
      </c>
      <c r="O353" s="269">
        <v>298325</v>
      </c>
    </row>
    <row r="354" spans="2:15" ht="15.75" customHeight="1" x14ac:dyDescent="0.2">
      <c r="B354" s="61" t="s">
        <v>1255</v>
      </c>
      <c r="C354" s="267" t="s">
        <v>140</v>
      </c>
      <c r="D354" s="268" t="s">
        <v>1256</v>
      </c>
      <c r="E354" s="269">
        <v>3000000</v>
      </c>
      <c r="F354" s="269">
        <v>0</v>
      </c>
      <c r="G354" s="269">
        <v>0</v>
      </c>
      <c r="H354" s="269">
        <v>0</v>
      </c>
      <c r="I354" s="269">
        <v>3000000</v>
      </c>
      <c r="J354" s="269">
        <v>0</v>
      </c>
      <c r="K354" s="269">
        <v>0</v>
      </c>
      <c r="L354" s="269">
        <v>0</v>
      </c>
      <c r="M354" s="269">
        <v>0</v>
      </c>
      <c r="N354" s="269">
        <v>0</v>
      </c>
      <c r="O354" s="269">
        <v>3000000</v>
      </c>
    </row>
    <row r="355" spans="2:15" ht="42.75" customHeight="1" x14ac:dyDescent="0.2">
      <c r="B355" s="61" t="s">
        <v>477</v>
      </c>
      <c r="C355" s="267" t="s">
        <v>478</v>
      </c>
      <c r="D355" s="268" t="s">
        <v>1056</v>
      </c>
      <c r="E355" s="269">
        <v>39039.699999999997</v>
      </c>
      <c r="F355" s="269">
        <v>0</v>
      </c>
      <c r="G355" s="269">
        <v>0</v>
      </c>
      <c r="H355" s="269">
        <v>0</v>
      </c>
      <c r="I355" s="269">
        <v>39039.699999999997</v>
      </c>
      <c r="J355" s="269">
        <v>180500</v>
      </c>
      <c r="K355" s="269">
        <v>0</v>
      </c>
      <c r="L355" s="269">
        <v>0</v>
      </c>
      <c r="M355" s="269">
        <v>0</v>
      </c>
      <c r="N355" s="269">
        <v>180500</v>
      </c>
      <c r="O355" s="269">
        <v>219539.7</v>
      </c>
    </row>
    <row r="356" spans="2:15" ht="15.75" customHeight="1" x14ac:dyDescent="0.2">
      <c r="B356" s="61" t="s">
        <v>1103</v>
      </c>
      <c r="C356" s="267" t="s">
        <v>57</v>
      </c>
      <c r="D356" s="268" t="s">
        <v>449</v>
      </c>
      <c r="E356" s="269">
        <v>0</v>
      </c>
      <c r="F356" s="269">
        <v>0</v>
      </c>
      <c r="G356" s="269">
        <v>0</v>
      </c>
      <c r="H356" s="269">
        <v>0</v>
      </c>
      <c r="I356" s="269">
        <v>0</v>
      </c>
      <c r="J356" s="269">
        <v>1000</v>
      </c>
      <c r="K356" s="269">
        <v>0</v>
      </c>
      <c r="L356" s="269">
        <v>0</v>
      </c>
      <c r="M356" s="269">
        <v>0</v>
      </c>
      <c r="N356" s="269">
        <v>1000</v>
      </c>
      <c r="O356" s="269">
        <v>1000</v>
      </c>
    </row>
    <row r="357" spans="2:15" ht="29.25" customHeight="1" x14ac:dyDescent="0.2">
      <c r="B357" s="61" t="s">
        <v>479</v>
      </c>
      <c r="C357" s="267" t="s">
        <v>56</v>
      </c>
      <c r="D357" s="268" t="s">
        <v>480</v>
      </c>
      <c r="E357" s="269">
        <v>274543.90000000002</v>
      </c>
      <c r="F357" s="269">
        <v>0</v>
      </c>
      <c r="G357" s="269">
        <v>0</v>
      </c>
      <c r="H357" s="269">
        <v>0</v>
      </c>
      <c r="I357" s="269">
        <v>274543.90000000002</v>
      </c>
      <c r="J357" s="269">
        <v>0</v>
      </c>
      <c r="K357" s="269">
        <v>0</v>
      </c>
      <c r="L357" s="269">
        <v>0</v>
      </c>
      <c r="M357" s="269">
        <v>0</v>
      </c>
      <c r="N357" s="269">
        <v>0</v>
      </c>
      <c r="O357" s="269">
        <v>274543.90000000002</v>
      </c>
    </row>
    <row r="358" spans="2:15" ht="57" customHeight="1" x14ac:dyDescent="0.2">
      <c r="B358" s="61" t="s">
        <v>1377</v>
      </c>
      <c r="C358" s="267" t="s">
        <v>43</v>
      </c>
      <c r="D358" s="268" t="s">
        <v>1378</v>
      </c>
      <c r="E358" s="269">
        <v>0</v>
      </c>
      <c r="F358" s="269">
        <v>0</v>
      </c>
      <c r="G358" s="269">
        <v>0</v>
      </c>
      <c r="H358" s="269">
        <v>0</v>
      </c>
      <c r="I358" s="269">
        <v>0</v>
      </c>
      <c r="J358" s="269">
        <v>1000</v>
      </c>
      <c r="K358" s="269">
        <v>0</v>
      </c>
      <c r="L358" s="269">
        <v>0</v>
      </c>
      <c r="M358" s="269">
        <v>0</v>
      </c>
      <c r="N358" s="269">
        <v>1000</v>
      </c>
      <c r="O358" s="269">
        <v>1000</v>
      </c>
    </row>
    <row r="359" spans="2:15" ht="29.25" customHeight="1" x14ac:dyDescent="0.2">
      <c r="B359" s="61" t="s">
        <v>1105</v>
      </c>
      <c r="C359" s="267" t="s">
        <v>140</v>
      </c>
      <c r="D359" s="268" t="s">
        <v>450</v>
      </c>
      <c r="E359" s="269">
        <v>6165</v>
      </c>
      <c r="F359" s="269">
        <v>6165</v>
      </c>
      <c r="G359" s="269">
        <v>0</v>
      </c>
      <c r="H359" s="269">
        <v>0</v>
      </c>
      <c r="I359" s="269">
        <v>0</v>
      </c>
      <c r="J359" s="269">
        <v>0</v>
      </c>
      <c r="K359" s="269">
        <v>0</v>
      </c>
      <c r="L359" s="269">
        <v>0</v>
      </c>
      <c r="M359" s="269">
        <v>0</v>
      </c>
      <c r="N359" s="269">
        <v>0</v>
      </c>
      <c r="O359" s="269">
        <v>6165</v>
      </c>
    </row>
    <row r="360" spans="2:15" ht="57" customHeight="1" x14ac:dyDescent="0.2">
      <c r="B360" s="61" t="s">
        <v>1106</v>
      </c>
      <c r="C360" s="267" t="s">
        <v>140</v>
      </c>
      <c r="D360" s="268" t="s">
        <v>451</v>
      </c>
      <c r="E360" s="269">
        <v>500</v>
      </c>
      <c r="F360" s="269">
        <v>500</v>
      </c>
      <c r="G360" s="269">
        <v>0</v>
      </c>
      <c r="H360" s="269">
        <v>0</v>
      </c>
      <c r="I360" s="269">
        <v>0</v>
      </c>
      <c r="J360" s="269">
        <v>0</v>
      </c>
      <c r="K360" s="269">
        <v>0</v>
      </c>
      <c r="L360" s="269">
        <v>0</v>
      </c>
      <c r="M360" s="269">
        <v>0</v>
      </c>
      <c r="N360" s="269">
        <v>0</v>
      </c>
      <c r="O360" s="269">
        <v>500</v>
      </c>
    </row>
    <row r="361" spans="2:15" ht="67.5" customHeight="1" x14ac:dyDescent="0.2">
      <c r="B361" s="61" t="s">
        <v>1107</v>
      </c>
      <c r="C361" s="267" t="s">
        <v>140</v>
      </c>
      <c r="D361" s="268" t="s">
        <v>452</v>
      </c>
      <c r="E361" s="269">
        <v>0</v>
      </c>
      <c r="F361" s="269">
        <v>0</v>
      </c>
      <c r="G361" s="269">
        <v>0</v>
      </c>
      <c r="H361" s="269">
        <v>0</v>
      </c>
      <c r="I361" s="269">
        <v>0</v>
      </c>
      <c r="J361" s="269">
        <v>16300</v>
      </c>
      <c r="K361" s="269">
        <v>0</v>
      </c>
      <c r="L361" s="269">
        <v>0</v>
      </c>
      <c r="M361" s="269">
        <v>0</v>
      </c>
      <c r="N361" s="269">
        <v>16300</v>
      </c>
      <c r="O361" s="269">
        <v>16300</v>
      </c>
    </row>
    <row r="362" spans="2:15" ht="29.25" customHeight="1" x14ac:dyDescent="0.2">
      <c r="B362" s="61" t="s">
        <v>1197</v>
      </c>
      <c r="C362" s="267" t="s">
        <v>43</v>
      </c>
      <c r="D362" s="268" t="s">
        <v>1198</v>
      </c>
      <c r="E362" s="269">
        <v>0</v>
      </c>
      <c r="F362" s="269">
        <v>0</v>
      </c>
      <c r="G362" s="269">
        <v>0</v>
      </c>
      <c r="H362" s="269">
        <v>0</v>
      </c>
      <c r="I362" s="269">
        <v>0</v>
      </c>
      <c r="J362" s="269">
        <v>1212878</v>
      </c>
      <c r="K362" s="269">
        <v>0</v>
      </c>
      <c r="L362" s="269">
        <v>0</v>
      </c>
      <c r="M362" s="269">
        <v>0</v>
      </c>
      <c r="N362" s="269">
        <v>1212878</v>
      </c>
      <c r="O362" s="269">
        <v>1212878</v>
      </c>
    </row>
    <row r="363" spans="2:15" ht="42.75" customHeight="1" x14ac:dyDescent="0.2">
      <c r="B363" s="61" t="s">
        <v>1108</v>
      </c>
      <c r="C363" s="267" t="s">
        <v>140</v>
      </c>
      <c r="D363" s="268" t="s">
        <v>453</v>
      </c>
      <c r="E363" s="269">
        <v>3300</v>
      </c>
      <c r="F363" s="269">
        <v>3300</v>
      </c>
      <c r="G363" s="269">
        <v>0</v>
      </c>
      <c r="H363" s="269">
        <v>0</v>
      </c>
      <c r="I363" s="269">
        <v>0</v>
      </c>
      <c r="J363" s="269">
        <v>0</v>
      </c>
      <c r="K363" s="269">
        <v>0</v>
      </c>
      <c r="L363" s="269">
        <v>0</v>
      </c>
      <c r="M363" s="269">
        <v>0</v>
      </c>
      <c r="N363" s="269">
        <v>0</v>
      </c>
      <c r="O363" s="269">
        <v>3300</v>
      </c>
    </row>
    <row r="364" spans="2:15" ht="57" customHeight="1" x14ac:dyDescent="0.2">
      <c r="B364" s="61" t="s">
        <v>1109</v>
      </c>
      <c r="C364" s="267" t="s">
        <v>57</v>
      </c>
      <c r="D364" s="268" t="s">
        <v>1199</v>
      </c>
      <c r="E364" s="269">
        <v>10506</v>
      </c>
      <c r="F364" s="269">
        <v>10506</v>
      </c>
      <c r="G364" s="269">
        <v>0</v>
      </c>
      <c r="H364" s="269">
        <v>0</v>
      </c>
      <c r="I364" s="269">
        <v>0</v>
      </c>
      <c r="J364" s="269">
        <v>0</v>
      </c>
      <c r="K364" s="269">
        <v>0</v>
      </c>
      <c r="L364" s="269">
        <v>0</v>
      </c>
      <c r="M364" s="269">
        <v>0</v>
      </c>
      <c r="N364" s="269">
        <v>0</v>
      </c>
      <c r="O364" s="269">
        <v>10506</v>
      </c>
    </row>
    <row r="365" spans="2:15" ht="29.25" customHeight="1" x14ac:dyDescent="0.2">
      <c r="B365" s="61" t="s">
        <v>1110</v>
      </c>
      <c r="C365" s="267" t="s">
        <v>1111</v>
      </c>
      <c r="D365" s="268" t="s">
        <v>1112</v>
      </c>
      <c r="E365" s="269">
        <v>0</v>
      </c>
      <c r="F365" s="269">
        <v>0</v>
      </c>
      <c r="G365" s="269">
        <v>0</v>
      </c>
      <c r="H365" s="269">
        <v>0</v>
      </c>
      <c r="I365" s="269">
        <v>0</v>
      </c>
      <c r="J365" s="269">
        <v>41835</v>
      </c>
      <c r="K365" s="269">
        <v>41835</v>
      </c>
      <c r="L365" s="269">
        <v>0</v>
      </c>
      <c r="M365" s="269">
        <v>0</v>
      </c>
      <c r="N365" s="269">
        <v>0</v>
      </c>
      <c r="O365" s="269">
        <v>41835</v>
      </c>
    </row>
    <row r="366" spans="2:15" ht="15.75" customHeight="1" x14ac:dyDescent="0.2">
      <c r="B366" s="61" t="s">
        <v>1113</v>
      </c>
      <c r="C366" s="267" t="s">
        <v>1111</v>
      </c>
      <c r="D366" s="268" t="s">
        <v>1114</v>
      </c>
      <c r="E366" s="269">
        <v>0</v>
      </c>
      <c r="F366" s="269">
        <v>0</v>
      </c>
      <c r="G366" s="269">
        <v>0</v>
      </c>
      <c r="H366" s="269">
        <v>0</v>
      </c>
      <c r="I366" s="269">
        <v>0</v>
      </c>
      <c r="J366" s="269">
        <v>264981.59999999998</v>
      </c>
      <c r="K366" s="269">
        <v>0</v>
      </c>
      <c r="L366" s="269">
        <v>0</v>
      </c>
      <c r="M366" s="269">
        <v>0</v>
      </c>
      <c r="N366" s="269">
        <v>264981.59999999998</v>
      </c>
      <c r="O366" s="269">
        <v>264981.59999999998</v>
      </c>
    </row>
    <row r="367" spans="2:15" ht="29.25" customHeight="1" x14ac:dyDescent="0.2">
      <c r="B367" s="61" t="s">
        <v>1115</v>
      </c>
      <c r="C367" s="267" t="s">
        <v>435</v>
      </c>
      <c r="D367" s="268" t="s">
        <v>1116</v>
      </c>
      <c r="E367" s="269">
        <v>0</v>
      </c>
      <c r="F367" s="269">
        <v>0</v>
      </c>
      <c r="G367" s="269">
        <v>0</v>
      </c>
      <c r="H367" s="269">
        <v>0</v>
      </c>
      <c r="I367" s="269">
        <v>0</v>
      </c>
      <c r="J367" s="269">
        <v>71091.100000000006</v>
      </c>
      <c r="K367" s="269">
        <v>0</v>
      </c>
      <c r="L367" s="269">
        <v>0</v>
      </c>
      <c r="M367" s="269">
        <v>0</v>
      </c>
      <c r="N367" s="269">
        <v>71091.100000000006</v>
      </c>
      <c r="O367" s="269">
        <v>71091.100000000006</v>
      </c>
    </row>
    <row r="368" spans="2:15" ht="15.75" customHeight="1" x14ac:dyDescent="0.2">
      <c r="B368" s="61" t="s">
        <v>1117</v>
      </c>
      <c r="C368" s="267" t="s">
        <v>435</v>
      </c>
      <c r="D368" s="268" t="s">
        <v>1118</v>
      </c>
      <c r="E368" s="269">
        <v>0</v>
      </c>
      <c r="F368" s="269">
        <v>0</v>
      </c>
      <c r="G368" s="269">
        <v>0</v>
      </c>
      <c r="H368" s="269">
        <v>0</v>
      </c>
      <c r="I368" s="269">
        <v>0</v>
      </c>
      <c r="J368" s="269">
        <v>247047</v>
      </c>
      <c r="K368" s="269">
        <v>0</v>
      </c>
      <c r="L368" s="269">
        <v>0</v>
      </c>
      <c r="M368" s="269">
        <v>0</v>
      </c>
      <c r="N368" s="269">
        <v>247047</v>
      </c>
      <c r="O368" s="269">
        <v>247047</v>
      </c>
    </row>
    <row r="369" spans="2:15" ht="42.75" customHeight="1" x14ac:dyDescent="0.2">
      <c r="B369" s="61" t="s">
        <v>1119</v>
      </c>
      <c r="C369" s="267" t="s">
        <v>56</v>
      </c>
      <c r="D369" s="268" t="s">
        <v>1200</v>
      </c>
      <c r="E369" s="269">
        <v>36538.800000000003</v>
      </c>
      <c r="F369" s="269">
        <v>36538.800000000003</v>
      </c>
      <c r="G369" s="269">
        <v>25430.600000000002</v>
      </c>
      <c r="H369" s="269">
        <v>868.7</v>
      </c>
      <c r="I369" s="269">
        <v>0</v>
      </c>
      <c r="J369" s="269">
        <v>0</v>
      </c>
      <c r="K369" s="269">
        <v>0</v>
      </c>
      <c r="L369" s="269">
        <v>0</v>
      </c>
      <c r="M369" s="269">
        <v>0</v>
      </c>
      <c r="N369" s="269">
        <v>0</v>
      </c>
      <c r="O369" s="269">
        <v>36538.800000000003</v>
      </c>
    </row>
    <row r="370" spans="2:15" ht="42.75" customHeight="1" x14ac:dyDescent="0.2">
      <c r="B370" s="61" t="s">
        <v>1120</v>
      </c>
      <c r="C370" s="267" t="s">
        <v>435</v>
      </c>
      <c r="D370" s="268" t="s">
        <v>1201</v>
      </c>
      <c r="E370" s="269">
        <v>0</v>
      </c>
      <c r="F370" s="269">
        <v>0</v>
      </c>
      <c r="G370" s="269">
        <v>0</v>
      </c>
      <c r="H370" s="269">
        <v>0</v>
      </c>
      <c r="I370" s="269">
        <v>0</v>
      </c>
      <c r="J370" s="269">
        <v>12329.1</v>
      </c>
      <c r="K370" s="269">
        <v>12329.1</v>
      </c>
      <c r="L370" s="269">
        <v>0</v>
      </c>
      <c r="M370" s="269">
        <v>0</v>
      </c>
      <c r="N370" s="269">
        <v>0</v>
      </c>
      <c r="O370" s="269">
        <v>12329.1</v>
      </c>
    </row>
    <row r="371" spans="2:15" ht="29.25" customHeight="1" x14ac:dyDescent="0.2">
      <c r="B371" s="61" t="s">
        <v>1428</v>
      </c>
      <c r="C371" s="267" t="s">
        <v>43</v>
      </c>
      <c r="D371" s="268" t="s">
        <v>1429</v>
      </c>
      <c r="E371" s="269">
        <v>0</v>
      </c>
      <c r="F371" s="269">
        <v>0</v>
      </c>
      <c r="G371" s="269">
        <v>0</v>
      </c>
      <c r="H371" s="269">
        <v>0</v>
      </c>
      <c r="I371" s="269">
        <v>0</v>
      </c>
      <c r="J371" s="269">
        <v>17483.900000000001</v>
      </c>
      <c r="K371" s="269">
        <v>0</v>
      </c>
      <c r="L371" s="269">
        <v>0</v>
      </c>
      <c r="M371" s="269">
        <v>0</v>
      </c>
      <c r="N371" s="269">
        <v>17483.900000000001</v>
      </c>
      <c r="O371" s="269">
        <v>17483.900000000001</v>
      </c>
    </row>
    <row r="372" spans="2:15" ht="29.25" customHeight="1" x14ac:dyDescent="0.2">
      <c r="B372" s="61" t="s">
        <v>1430</v>
      </c>
      <c r="C372" s="267" t="s">
        <v>1257</v>
      </c>
      <c r="D372" s="268" t="s">
        <v>1431</v>
      </c>
      <c r="E372" s="269">
        <v>0</v>
      </c>
      <c r="F372" s="269">
        <v>0</v>
      </c>
      <c r="G372" s="269">
        <v>0</v>
      </c>
      <c r="H372" s="269">
        <v>0</v>
      </c>
      <c r="I372" s="269">
        <v>0</v>
      </c>
      <c r="J372" s="269">
        <v>4300000</v>
      </c>
      <c r="K372" s="269">
        <v>0</v>
      </c>
      <c r="L372" s="269">
        <v>0</v>
      </c>
      <c r="M372" s="269">
        <v>0</v>
      </c>
      <c r="N372" s="269">
        <v>4300000</v>
      </c>
      <c r="O372" s="269">
        <v>4300000</v>
      </c>
    </row>
    <row r="373" spans="2:15" ht="28.5" customHeight="1" x14ac:dyDescent="0.2">
      <c r="B373" s="55" t="s">
        <v>1121</v>
      </c>
      <c r="C373" s="265" t="s">
        <v>11</v>
      </c>
      <c r="D373" s="299" t="s">
        <v>454</v>
      </c>
      <c r="E373" s="264">
        <v>172105.7</v>
      </c>
      <c r="F373" s="264">
        <v>172105.7</v>
      </c>
      <c r="G373" s="264">
        <v>131427.79999999999</v>
      </c>
      <c r="H373" s="264">
        <v>4922.8999999999996</v>
      </c>
      <c r="I373" s="264">
        <v>0</v>
      </c>
      <c r="J373" s="264">
        <v>0</v>
      </c>
      <c r="K373" s="264">
        <v>0</v>
      </c>
      <c r="L373" s="264">
        <v>0</v>
      </c>
      <c r="M373" s="264">
        <v>0</v>
      </c>
      <c r="N373" s="264">
        <v>0</v>
      </c>
      <c r="O373" s="264">
        <v>172105.7</v>
      </c>
    </row>
    <row r="374" spans="2:15" ht="29.25" customHeight="1" x14ac:dyDescent="0.2">
      <c r="B374" s="61" t="s">
        <v>1122</v>
      </c>
      <c r="C374" s="267" t="s">
        <v>446</v>
      </c>
      <c r="D374" s="268" t="s">
        <v>455</v>
      </c>
      <c r="E374" s="269">
        <v>172105.7</v>
      </c>
      <c r="F374" s="269">
        <v>172105.7</v>
      </c>
      <c r="G374" s="269">
        <v>131427.79999999999</v>
      </c>
      <c r="H374" s="269">
        <v>4922.8999999999996</v>
      </c>
      <c r="I374" s="269">
        <v>0</v>
      </c>
      <c r="J374" s="269">
        <v>0</v>
      </c>
      <c r="K374" s="269">
        <v>0</v>
      </c>
      <c r="L374" s="269">
        <v>0</v>
      </c>
      <c r="M374" s="269">
        <v>0</v>
      </c>
      <c r="N374" s="269">
        <v>0</v>
      </c>
      <c r="O374" s="269">
        <v>172105.7</v>
      </c>
    </row>
    <row r="375" spans="2:15" ht="28.5" customHeight="1" x14ac:dyDescent="0.2">
      <c r="B375" s="55" t="s">
        <v>481</v>
      </c>
      <c r="C375" s="265" t="s">
        <v>11</v>
      </c>
      <c r="D375" s="299" t="s">
        <v>1123</v>
      </c>
      <c r="E375" s="264">
        <v>217859.80000000002</v>
      </c>
      <c r="F375" s="264">
        <v>217859.80000000002</v>
      </c>
      <c r="G375" s="264">
        <v>114359.40000000001</v>
      </c>
      <c r="H375" s="264">
        <v>3004.1</v>
      </c>
      <c r="I375" s="264">
        <v>0</v>
      </c>
      <c r="J375" s="264">
        <v>0</v>
      </c>
      <c r="K375" s="264">
        <v>0</v>
      </c>
      <c r="L375" s="264">
        <v>0</v>
      </c>
      <c r="M375" s="264">
        <v>0</v>
      </c>
      <c r="N375" s="264">
        <v>0</v>
      </c>
      <c r="O375" s="264">
        <v>217859.80000000002</v>
      </c>
    </row>
    <row r="376" spans="2:15" ht="29.25" customHeight="1" x14ac:dyDescent="0.2">
      <c r="B376" s="61" t="s">
        <v>482</v>
      </c>
      <c r="C376" s="267" t="s">
        <v>478</v>
      </c>
      <c r="D376" s="268" t="s">
        <v>1379</v>
      </c>
      <c r="E376" s="269">
        <v>217859.80000000002</v>
      </c>
      <c r="F376" s="269">
        <v>217859.80000000002</v>
      </c>
      <c r="G376" s="269">
        <v>114359.40000000001</v>
      </c>
      <c r="H376" s="269">
        <v>3004.1</v>
      </c>
      <c r="I376" s="269">
        <v>0</v>
      </c>
      <c r="J376" s="269">
        <v>0</v>
      </c>
      <c r="K376" s="269">
        <v>0</v>
      </c>
      <c r="L376" s="269">
        <v>0</v>
      </c>
      <c r="M376" s="269">
        <v>0</v>
      </c>
      <c r="N376" s="269">
        <v>0</v>
      </c>
      <c r="O376" s="269">
        <v>217859.80000000002</v>
      </c>
    </row>
    <row r="377" spans="2:15" ht="15.75" customHeight="1" x14ac:dyDescent="0.2">
      <c r="B377" s="55" t="s">
        <v>483</v>
      </c>
      <c r="C377" s="265" t="s">
        <v>11</v>
      </c>
      <c r="D377" s="266" t="s">
        <v>484</v>
      </c>
      <c r="E377" s="264">
        <v>22757.4</v>
      </c>
      <c r="F377" s="264">
        <v>22757.4</v>
      </c>
      <c r="G377" s="264">
        <v>15321.7</v>
      </c>
      <c r="H377" s="264">
        <v>874.2</v>
      </c>
      <c r="I377" s="264">
        <v>0</v>
      </c>
      <c r="J377" s="264">
        <v>0</v>
      </c>
      <c r="K377" s="264">
        <v>0</v>
      </c>
      <c r="L377" s="264">
        <v>0</v>
      </c>
      <c r="M377" s="264">
        <v>0</v>
      </c>
      <c r="N377" s="264">
        <v>0</v>
      </c>
      <c r="O377" s="264">
        <v>22757.4</v>
      </c>
    </row>
    <row r="378" spans="2:15" ht="15.75" customHeight="1" x14ac:dyDescent="0.2">
      <c r="B378" s="61" t="s">
        <v>485</v>
      </c>
      <c r="C378" s="267" t="s">
        <v>39</v>
      </c>
      <c r="D378" s="268" t="s">
        <v>486</v>
      </c>
      <c r="E378" s="269">
        <v>22757.4</v>
      </c>
      <c r="F378" s="269">
        <v>22757.4</v>
      </c>
      <c r="G378" s="269">
        <v>15321.7</v>
      </c>
      <c r="H378" s="269">
        <v>874.2</v>
      </c>
      <c r="I378" s="269">
        <v>0</v>
      </c>
      <c r="J378" s="269">
        <v>0</v>
      </c>
      <c r="K378" s="269">
        <v>0</v>
      </c>
      <c r="L378" s="269">
        <v>0</v>
      </c>
      <c r="M378" s="269">
        <v>0</v>
      </c>
      <c r="N378" s="269">
        <v>0</v>
      </c>
      <c r="O378" s="269">
        <v>22757.4</v>
      </c>
    </row>
    <row r="379" spans="2:15" ht="15.75" customHeight="1" x14ac:dyDescent="0.2">
      <c r="B379" s="55" t="s">
        <v>487</v>
      </c>
      <c r="C379" s="265" t="s">
        <v>11</v>
      </c>
      <c r="D379" s="266" t="s">
        <v>488</v>
      </c>
      <c r="E379" s="264">
        <v>163058.70000000001</v>
      </c>
      <c r="F379" s="264">
        <v>163058.70000000001</v>
      </c>
      <c r="G379" s="264">
        <v>133654.70000000001</v>
      </c>
      <c r="H379" s="264">
        <v>0</v>
      </c>
      <c r="I379" s="264">
        <v>0</v>
      </c>
      <c r="J379" s="264">
        <v>9600</v>
      </c>
      <c r="K379" s="264">
        <v>9600</v>
      </c>
      <c r="L379" s="264">
        <v>0</v>
      </c>
      <c r="M379" s="264">
        <v>0</v>
      </c>
      <c r="N379" s="264">
        <v>0</v>
      </c>
      <c r="O379" s="264">
        <v>172658.7</v>
      </c>
    </row>
    <row r="380" spans="2:15" ht="15.75" customHeight="1" x14ac:dyDescent="0.2">
      <c r="B380" s="61" t="s">
        <v>489</v>
      </c>
      <c r="C380" s="267" t="s">
        <v>56</v>
      </c>
      <c r="D380" s="268" t="s">
        <v>490</v>
      </c>
      <c r="E380" s="269">
        <v>163058.70000000001</v>
      </c>
      <c r="F380" s="269">
        <v>163058.70000000001</v>
      </c>
      <c r="G380" s="269">
        <v>133654.70000000001</v>
      </c>
      <c r="H380" s="269">
        <v>0</v>
      </c>
      <c r="I380" s="269">
        <v>0</v>
      </c>
      <c r="J380" s="269">
        <v>9600</v>
      </c>
      <c r="K380" s="269">
        <v>9600</v>
      </c>
      <c r="L380" s="269">
        <v>0</v>
      </c>
      <c r="M380" s="269">
        <v>0</v>
      </c>
      <c r="N380" s="269">
        <v>0</v>
      </c>
      <c r="O380" s="269">
        <v>172658.7</v>
      </c>
    </row>
    <row r="381" spans="2:15" ht="15.75" customHeight="1" x14ac:dyDescent="0.2">
      <c r="B381" s="55" t="s">
        <v>491</v>
      </c>
      <c r="C381" s="265" t="s">
        <v>11</v>
      </c>
      <c r="D381" s="266" t="s">
        <v>492</v>
      </c>
      <c r="E381" s="264">
        <v>407135.9</v>
      </c>
      <c r="F381" s="264">
        <v>407135.9</v>
      </c>
      <c r="G381" s="264">
        <v>272127.40000000002</v>
      </c>
      <c r="H381" s="264">
        <v>6336.7</v>
      </c>
      <c r="I381" s="264">
        <v>0</v>
      </c>
      <c r="J381" s="264">
        <v>0</v>
      </c>
      <c r="K381" s="264">
        <v>0</v>
      </c>
      <c r="L381" s="264">
        <v>0</v>
      </c>
      <c r="M381" s="264">
        <v>0</v>
      </c>
      <c r="N381" s="264">
        <v>0</v>
      </c>
      <c r="O381" s="264">
        <v>407135.9</v>
      </c>
    </row>
    <row r="382" spans="2:15" ht="29.25" customHeight="1" x14ac:dyDescent="0.2">
      <c r="B382" s="61" t="s">
        <v>493</v>
      </c>
      <c r="C382" s="267" t="s">
        <v>494</v>
      </c>
      <c r="D382" s="268" t="s">
        <v>495</v>
      </c>
      <c r="E382" s="269">
        <v>407135.9</v>
      </c>
      <c r="F382" s="269">
        <v>407135.9</v>
      </c>
      <c r="G382" s="269">
        <v>272127.40000000002</v>
      </c>
      <c r="H382" s="269">
        <v>6336.7</v>
      </c>
      <c r="I382" s="269">
        <v>0</v>
      </c>
      <c r="J382" s="269">
        <v>0</v>
      </c>
      <c r="K382" s="269">
        <v>0</v>
      </c>
      <c r="L382" s="269">
        <v>0</v>
      </c>
      <c r="M382" s="269">
        <v>0</v>
      </c>
      <c r="N382" s="269">
        <v>0</v>
      </c>
      <c r="O382" s="269">
        <v>407135.9</v>
      </c>
    </row>
    <row r="383" spans="2:15" ht="28.5" customHeight="1" x14ac:dyDescent="0.2">
      <c r="B383" s="52" t="s">
        <v>496</v>
      </c>
      <c r="C383" s="262" t="s">
        <v>11</v>
      </c>
      <c r="D383" s="263" t="s">
        <v>1124</v>
      </c>
      <c r="E383" s="264">
        <v>27756678.5</v>
      </c>
      <c r="F383" s="264">
        <v>15154404.5</v>
      </c>
      <c r="G383" s="264">
        <v>105692.90000000001</v>
      </c>
      <c r="H383" s="264">
        <v>4705.1000000000004</v>
      </c>
      <c r="I383" s="264">
        <v>12602274</v>
      </c>
      <c r="J383" s="264">
        <v>475320.7</v>
      </c>
      <c r="K383" s="264">
        <v>285122.7</v>
      </c>
      <c r="L383" s="264">
        <v>0</v>
      </c>
      <c r="M383" s="264">
        <v>0</v>
      </c>
      <c r="N383" s="264">
        <v>190198</v>
      </c>
      <c r="O383" s="264">
        <v>28231999.199999999</v>
      </c>
    </row>
    <row r="384" spans="2:15" ht="28.5" customHeight="1" x14ac:dyDescent="0.2">
      <c r="B384" s="55" t="s">
        <v>497</v>
      </c>
      <c r="C384" s="265" t="s">
        <v>11</v>
      </c>
      <c r="D384" s="299" t="s">
        <v>1125</v>
      </c>
      <c r="E384" s="264">
        <v>27756678.5</v>
      </c>
      <c r="F384" s="264">
        <v>15154404.5</v>
      </c>
      <c r="G384" s="264">
        <v>105692.90000000001</v>
      </c>
      <c r="H384" s="264">
        <v>4705.1000000000004</v>
      </c>
      <c r="I384" s="264">
        <v>12602274</v>
      </c>
      <c r="J384" s="264">
        <v>475320.7</v>
      </c>
      <c r="K384" s="264">
        <v>285122.7</v>
      </c>
      <c r="L384" s="264">
        <v>0</v>
      </c>
      <c r="M384" s="264">
        <v>0</v>
      </c>
      <c r="N384" s="264">
        <v>190198</v>
      </c>
      <c r="O384" s="264">
        <v>28231999.199999999</v>
      </c>
    </row>
    <row r="385" spans="2:15" ht="29.25" customHeight="1" x14ac:dyDescent="0.2">
      <c r="B385" s="61" t="s">
        <v>498</v>
      </c>
      <c r="C385" s="267" t="s">
        <v>499</v>
      </c>
      <c r="D385" s="268" t="s">
        <v>1126</v>
      </c>
      <c r="E385" s="269">
        <v>122828</v>
      </c>
      <c r="F385" s="269">
        <v>122828</v>
      </c>
      <c r="G385" s="269">
        <v>83291.600000000006</v>
      </c>
      <c r="H385" s="269">
        <v>2258.1999999999998</v>
      </c>
      <c r="I385" s="269">
        <v>0</v>
      </c>
      <c r="J385" s="269">
        <v>0</v>
      </c>
      <c r="K385" s="269">
        <v>0</v>
      </c>
      <c r="L385" s="269">
        <v>0</v>
      </c>
      <c r="M385" s="269">
        <v>0</v>
      </c>
      <c r="N385" s="269">
        <v>0</v>
      </c>
      <c r="O385" s="269">
        <v>122828</v>
      </c>
    </row>
    <row r="386" spans="2:15" ht="29.25" customHeight="1" x14ac:dyDescent="0.2">
      <c r="B386" s="61" t="s">
        <v>1202</v>
      </c>
      <c r="C386" s="267" t="s">
        <v>499</v>
      </c>
      <c r="D386" s="268" t="s">
        <v>1258</v>
      </c>
      <c r="E386" s="269">
        <v>12600000</v>
      </c>
      <c r="F386" s="269">
        <v>248685.9</v>
      </c>
      <c r="G386" s="269">
        <v>22401.3</v>
      </c>
      <c r="H386" s="269">
        <v>2446.9</v>
      </c>
      <c r="I386" s="269">
        <v>12351314.1</v>
      </c>
      <c r="J386" s="269">
        <v>257748</v>
      </c>
      <c r="K386" s="269">
        <v>68550</v>
      </c>
      <c r="L386" s="269">
        <v>0</v>
      </c>
      <c r="M386" s="269">
        <v>0</v>
      </c>
      <c r="N386" s="269">
        <v>189198</v>
      </c>
      <c r="O386" s="269">
        <v>12857748</v>
      </c>
    </row>
    <row r="387" spans="2:15" ht="56.25" customHeight="1" x14ac:dyDescent="0.2">
      <c r="B387" s="61" t="s">
        <v>500</v>
      </c>
      <c r="C387" s="267" t="s">
        <v>499</v>
      </c>
      <c r="D387" s="268" t="s">
        <v>501</v>
      </c>
      <c r="E387" s="269">
        <v>15033850.5</v>
      </c>
      <c r="F387" s="269">
        <v>14782890.6</v>
      </c>
      <c r="G387" s="269">
        <v>0</v>
      </c>
      <c r="H387" s="269">
        <v>0</v>
      </c>
      <c r="I387" s="269">
        <v>250959.9</v>
      </c>
      <c r="J387" s="269">
        <v>0</v>
      </c>
      <c r="K387" s="269">
        <v>0</v>
      </c>
      <c r="L387" s="269">
        <v>0</v>
      </c>
      <c r="M387" s="269">
        <v>0</v>
      </c>
      <c r="N387" s="269">
        <v>0</v>
      </c>
      <c r="O387" s="269">
        <v>15033850.5</v>
      </c>
    </row>
    <row r="388" spans="2:15" ht="42.75" customHeight="1" x14ac:dyDescent="0.2">
      <c r="B388" s="61" t="s">
        <v>1127</v>
      </c>
      <c r="C388" s="267" t="s">
        <v>57</v>
      </c>
      <c r="D388" s="268" t="s">
        <v>1128</v>
      </c>
      <c r="E388" s="269">
        <v>0</v>
      </c>
      <c r="F388" s="269">
        <v>0</v>
      </c>
      <c r="G388" s="269">
        <v>0</v>
      </c>
      <c r="H388" s="269">
        <v>0</v>
      </c>
      <c r="I388" s="269">
        <v>0</v>
      </c>
      <c r="J388" s="269">
        <v>1000</v>
      </c>
      <c r="K388" s="269">
        <v>0</v>
      </c>
      <c r="L388" s="269">
        <v>0</v>
      </c>
      <c r="M388" s="269">
        <v>0</v>
      </c>
      <c r="N388" s="269">
        <v>1000</v>
      </c>
      <c r="O388" s="269">
        <v>1000</v>
      </c>
    </row>
    <row r="389" spans="2:15" ht="42.75" customHeight="1" x14ac:dyDescent="0.2">
      <c r="B389" s="61" t="s">
        <v>1380</v>
      </c>
      <c r="C389" s="267" t="s">
        <v>499</v>
      </c>
      <c r="D389" s="268" t="s">
        <v>1381</v>
      </c>
      <c r="E389" s="269">
        <v>0</v>
      </c>
      <c r="F389" s="269">
        <v>0</v>
      </c>
      <c r="G389" s="269">
        <v>0</v>
      </c>
      <c r="H389" s="269">
        <v>0</v>
      </c>
      <c r="I389" s="269">
        <v>0</v>
      </c>
      <c r="J389" s="269">
        <v>216572.7</v>
      </c>
      <c r="K389" s="269">
        <v>216572.7</v>
      </c>
      <c r="L389" s="269">
        <v>0</v>
      </c>
      <c r="M389" s="269">
        <v>0</v>
      </c>
      <c r="N389" s="269">
        <v>0</v>
      </c>
      <c r="O389" s="269">
        <v>216572.7</v>
      </c>
    </row>
    <row r="390" spans="2:15" ht="28.5" customHeight="1" x14ac:dyDescent="0.2">
      <c r="B390" s="52" t="s">
        <v>1057</v>
      </c>
      <c r="C390" s="262" t="s">
        <v>11</v>
      </c>
      <c r="D390" s="263" t="s">
        <v>1203</v>
      </c>
      <c r="E390" s="264">
        <v>2327478</v>
      </c>
      <c r="F390" s="264">
        <v>192478</v>
      </c>
      <c r="G390" s="264">
        <v>0</v>
      </c>
      <c r="H390" s="264">
        <v>0</v>
      </c>
      <c r="I390" s="264">
        <v>2135000</v>
      </c>
      <c r="J390" s="264">
        <v>5577285.5</v>
      </c>
      <c r="K390" s="264">
        <v>0</v>
      </c>
      <c r="L390" s="264">
        <v>0</v>
      </c>
      <c r="M390" s="264">
        <v>0</v>
      </c>
      <c r="N390" s="264">
        <v>5577285.5</v>
      </c>
      <c r="O390" s="264">
        <v>7904763.5</v>
      </c>
    </row>
    <row r="391" spans="2:15" ht="28.5" customHeight="1" x14ac:dyDescent="0.2">
      <c r="B391" s="55" t="s">
        <v>1058</v>
      </c>
      <c r="C391" s="265" t="s">
        <v>11</v>
      </c>
      <c r="D391" s="299" t="s">
        <v>1203</v>
      </c>
      <c r="E391" s="264">
        <v>2327478</v>
      </c>
      <c r="F391" s="264">
        <v>192478</v>
      </c>
      <c r="G391" s="264">
        <v>0</v>
      </c>
      <c r="H391" s="264">
        <v>0</v>
      </c>
      <c r="I391" s="264">
        <v>2135000</v>
      </c>
      <c r="J391" s="264">
        <v>5577285.5</v>
      </c>
      <c r="K391" s="264">
        <v>0</v>
      </c>
      <c r="L391" s="264">
        <v>0</v>
      </c>
      <c r="M391" s="264">
        <v>0</v>
      </c>
      <c r="N391" s="264">
        <v>5577285.5</v>
      </c>
      <c r="O391" s="264">
        <v>7904763.5</v>
      </c>
    </row>
    <row r="392" spans="2:15" ht="42.75" customHeight="1" x14ac:dyDescent="0.2">
      <c r="B392" s="61" t="s">
        <v>1129</v>
      </c>
      <c r="C392" s="267" t="s">
        <v>251</v>
      </c>
      <c r="D392" s="268" t="s">
        <v>456</v>
      </c>
      <c r="E392" s="269">
        <v>172478</v>
      </c>
      <c r="F392" s="269">
        <v>172478</v>
      </c>
      <c r="G392" s="269">
        <v>0</v>
      </c>
      <c r="H392" s="269">
        <v>0</v>
      </c>
      <c r="I392" s="269">
        <v>0</v>
      </c>
      <c r="J392" s="269">
        <v>0</v>
      </c>
      <c r="K392" s="269">
        <v>0</v>
      </c>
      <c r="L392" s="269">
        <v>0</v>
      </c>
      <c r="M392" s="269">
        <v>0</v>
      </c>
      <c r="N392" s="269">
        <v>0</v>
      </c>
      <c r="O392" s="269">
        <v>172478</v>
      </c>
    </row>
    <row r="393" spans="2:15" ht="15.75" customHeight="1" x14ac:dyDescent="0.2">
      <c r="B393" s="61" t="s">
        <v>1259</v>
      </c>
      <c r="C393" s="267" t="s">
        <v>43</v>
      </c>
      <c r="D393" s="268" t="s">
        <v>1260</v>
      </c>
      <c r="E393" s="269">
        <v>2000000</v>
      </c>
      <c r="F393" s="269">
        <v>0</v>
      </c>
      <c r="G393" s="269">
        <v>0</v>
      </c>
      <c r="H393" s="269">
        <v>0</v>
      </c>
      <c r="I393" s="269">
        <v>2000000</v>
      </c>
      <c r="J393" s="269">
        <v>0</v>
      </c>
      <c r="K393" s="269">
        <v>0</v>
      </c>
      <c r="L393" s="269">
        <v>0</v>
      </c>
      <c r="M393" s="269">
        <v>0</v>
      </c>
      <c r="N393" s="269">
        <v>0</v>
      </c>
      <c r="O393" s="269">
        <v>2000000</v>
      </c>
    </row>
    <row r="394" spans="2:15" ht="42.75" customHeight="1" x14ac:dyDescent="0.2">
      <c r="B394" s="61" t="s">
        <v>1130</v>
      </c>
      <c r="C394" s="267" t="s">
        <v>251</v>
      </c>
      <c r="D394" s="268" t="s">
        <v>1131</v>
      </c>
      <c r="E394" s="269">
        <v>0</v>
      </c>
      <c r="F394" s="269">
        <v>0</v>
      </c>
      <c r="G394" s="269">
        <v>0</v>
      </c>
      <c r="H394" s="269">
        <v>0</v>
      </c>
      <c r="I394" s="269">
        <v>0</v>
      </c>
      <c r="J394" s="269">
        <v>356460</v>
      </c>
      <c r="K394" s="269">
        <v>0</v>
      </c>
      <c r="L394" s="269">
        <v>0</v>
      </c>
      <c r="M394" s="269">
        <v>0</v>
      </c>
      <c r="N394" s="269">
        <v>356460</v>
      </c>
      <c r="O394" s="269">
        <v>356460</v>
      </c>
    </row>
    <row r="395" spans="2:15" ht="56.25" customHeight="1" x14ac:dyDescent="0.2">
      <c r="B395" s="61" t="s">
        <v>1132</v>
      </c>
      <c r="C395" s="267" t="s">
        <v>251</v>
      </c>
      <c r="D395" s="268" t="s">
        <v>457</v>
      </c>
      <c r="E395" s="269">
        <v>20000</v>
      </c>
      <c r="F395" s="269">
        <v>20000</v>
      </c>
      <c r="G395" s="269">
        <v>0</v>
      </c>
      <c r="H395" s="269">
        <v>0</v>
      </c>
      <c r="I395" s="269">
        <v>0</v>
      </c>
      <c r="J395" s="269">
        <v>0</v>
      </c>
      <c r="K395" s="269">
        <v>0</v>
      </c>
      <c r="L395" s="269">
        <v>0</v>
      </c>
      <c r="M395" s="269">
        <v>0</v>
      </c>
      <c r="N395" s="269">
        <v>0</v>
      </c>
      <c r="O395" s="269">
        <v>20000</v>
      </c>
    </row>
    <row r="396" spans="2:15" ht="42.75" customHeight="1" x14ac:dyDescent="0.2">
      <c r="B396" s="61" t="s">
        <v>1133</v>
      </c>
      <c r="C396" s="267" t="s">
        <v>251</v>
      </c>
      <c r="D396" s="268" t="s">
        <v>458</v>
      </c>
      <c r="E396" s="269">
        <v>0</v>
      </c>
      <c r="F396" s="269">
        <v>0</v>
      </c>
      <c r="G396" s="269">
        <v>0</v>
      </c>
      <c r="H396" s="269">
        <v>0</v>
      </c>
      <c r="I396" s="269">
        <v>0</v>
      </c>
      <c r="J396" s="269">
        <v>2734322.4</v>
      </c>
      <c r="K396" s="269">
        <v>0</v>
      </c>
      <c r="L396" s="269">
        <v>0</v>
      </c>
      <c r="M396" s="269">
        <v>0</v>
      </c>
      <c r="N396" s="269">
        <v>2734322.4</v>
      </c>
      <c r="O396" s="269">
        <v>2734322.4</v>
      </c>
    </row>
    <row r="397" spans="2:15" ht="42.75" customHeight="1" x14ac:dyDescent="0.2">
      <c r="B397" s="61" t="s">
        <v>1134</v>
      </c>
      <c r="C397" s="267" t="s">
        <v>251</v>
      </c>
      <c r="D397" s="268" t="s">
        <v>5308</v>
      </c>
      <c r="E397" s="269">
        <v>0</v>
      </c>
      <c r="F397" s="269">
        <v>0</v>
      </c>
      <c r="G397" s="269">
        <v>0</v>
      </c>
      <c r="H397" s="269">
        <v>0</v>
      </c>
      <c r="I397" s="269">
        <v>0</v>
      </c>
      <c r="J397" s="269">
        <v>987120</v>
      </c>
      <c r="K397" s="269">
        <v>0</v>
      </c>
      <c r="L397" s="269">
        <v>0</v>
      </c>
      <c r="M397" s="269">
        <v>0</v>
      </c>
      <c r="N397" s="269">
        <v>987120</v>
      </c>
      <c r="O397" s="269">
        <v>987120</v>
      </c>
    </row>
    <row r="398" spans="2:15" ht="42.75" customHeight="1" x14ac:dyDescent="0.2">
      <c r="B398" s="61" t="s">
        <v>1059</v>
      </c>
      <c r="C398" s="267" t="s">
        <v>251</v>
      </c>
      <c r="D398" s="268" t="s">
        <v>1060</v>
      </c>
      <c r="E398" s="269">
        <v>0</v>
      </c>
      <c r="F398" s="269">
        <v>0</v>
      </c>
      <c r="G398" s="269">
        <v>0</v>
      </c>
      <c r="H398" s="269">
        <v>0</v>
      </c>
      <c r="I398" s="269">
        <v>0</v>
      </c>
      <c r="J398" s="269">
        <v>259043.1</v>
      </c>
      <c r="K398" s="269">
        <v>0</v>
      </c>
      <c r="L398" s="269">
        <v>0</v>
      </c>
      <c r="M398" s="269">
        <v>0</v>
      </c>
      <c r="N398" s="269">
        <v>259043.1</v>
      </c>
      <c r="O398" s="269">
        <v>259043.1</v>
      </c>
    </row>
    <row r="399" spans="2:15" ht="42.75" customHeight="1" x14ac:dyDescent="0.2">
      <c r="B399" s="61" t="s">
        <v>1061</v>
      </c>
      <c r="C399" s="267" t="s">
        <v>251</v>
      </c>
      <c r="D399" s="268" t="s">
        <v>1062</v>
      </c>
      <c r="E399" s="269">
        <v>135000</v>
      </c>
      <c r="F399" s="269">
        <v>0</v>
      </c>
      <c r="G399" s="269">
        <v>0</v>
      </c>
      <c r="H399" s="269">
        <v>0</v>
      </c>
      <c r="I399" s="269">
        <v>135000</v>
      </c>
      <c r="J399" s="269">
        <v>500000</v>
      </c>
      <c r="K399" s="269">
        <v>0</v>
      </c>
      <c r="L399" s="269">
        <v>0</v>
      </c>
      <c r="M399" s="269">
        <v>0</v>
      </c>
      <c r="N399" s="269">
        <v>500000</v>
      </c>
      <c r="O399" s="269">
        <v>635000</v>
      </c>
    </row>
    <row r="400" spans="2:15" ht="42.75" customHeight="1" x14ac:dyDescent="0.2">
      <c r="B400" s="61" t="s">
        <v>1204</v>
      </c>
      <c r="C400" s="267" t="s">
        <v>251</v>
      </c>
      <c r="D400" s="268" t="s">
        <v>1205</v>
      </c>
      <c r="E400" s="269">
        <v>0</v>
      </c>
      <c r="F400" s="269">
        <v>0</v>
      </c>
      <c r="G400" s="269">
        <v>0</v>
      </c>
      <c r="H400" s="269">
        <v>0</v>
      </c>
      <c r="I400" s="269">
        <v>0</v>
      </c>
      <c r="J400" s="269">
        <v>740340</v>
      </c>
      <c r="K400" s="269">
        <v>0</v>
      </c>
      <c r="L400" s="269">
        <v>0</v>
      </c>
      <c r="M400" s="269">
        <v>0</v>
      </c>
      <c r="N400" s="269">
        <v>740340</v>
      </c>
      <c r="O400" s="269">
        <v>740340</v>
      </c>
    </row>
    <row r="401" spans="2:15" ht="15.75" customHeight="1" x14ac:dyDescent="0.2">
      <c r="B401" s="52" t="s">
        <v>502</v>
      </c>
      <c r="C401" s="262" t="s">
        <v>11</v>
      </c>
      <c r="D401" s="263" t="s">
        <v>503</v>
      </c>
      <c r="E401" s="264">
        <v>6503402.7999999998</v>
      </c>
      <c r="F401" s="264">
        <v>6470590.7999999998</v>
      </c>
      <c r="G401" s="264">
        <v>1233872.1000000001</v>
      </c>
      <c r="H401" s="264">
        <v>18742.8</v>
      </c>
      <c r="I401" s="264">
        <v>32812</v>
      </c>
      <c r="J401" s="264">
        <v>334927.60000000003</v>
      </c>
      <c r="K401" s="264">
        <v>303623.10000000003</v>
      </c>
      <c r="L401" s="264">
        <v>125</v>
      </c>
      <c r="M401" s="264">
        <v>3216.4</v>
      </c>
      <c r="N401" s="264">
        <v>31304.5</v>
      </c>
      <c r="O401" s="264">
        <v>6838330.4000000004</v>
      </c>
    </row>
    <row r="402" spans="2:15" ht="15.75" customHeight="1" x14ac:dyDescent="0.2">
      <c r="B402" s="55" t="s">
        <v>504</v>
      </c>
      <c r="C402" s="265" t="s">
        <v>11</v>
      </c>
      <c r="D402" s="266" t="s">
        <v>505</v>
      </c>
      <c r="E402" s="264">
        <v>6503402.7999999998</v>
      </c>
      <c r="F402" s="264">
        <v>6470590.7999999998</v>
      </c>
      <c r="G402" s="264">
        <v>1233872.1000000001</v>
      </c>
      <c r="H402" s="264">
        <v>18742.8</v>
      </c>
      <c r="I402" s="264">
        <v>32812</v>
      </c>
      <c r="J402" s="264">
        <v>334927.60000000003</v>
      </c>
      <c r="K402" s="264">
        <v>303623.10000000003</v>
      </c>
      <c r="L402" s="264">
        <v>125</v>
      </c>
      <c r="M402" s="264">
        <v>3216.4</v>
      </c>
      <c r="N402" s="264">
        <v>31304.5</v>
      </c>
      <c r="O402" s="264">
        <v>6838330.4000000004</v>
      </c>
    </row>
    <row r="403" spans="2:15" ht="15.75" customHeight="1" x14ac:dyDescent="0.2">
      <c r="B403" s="61" t="s">
        <v>506</v>
      </c>
      <c r="C403" s="267" t="s">
        <v>507</v>
      </c>
      <c r="D403" s="268" t="s">
        <v>508</v>
      </c>
      <c r="E403" s="269">
        <v>134740</v>
      </c>
      <c r="F403" s="269">
        <v>134740</v>
      </c>
      <c r="G403" s="269">
        <v>98974.8</v>
      </c>
      <c r="H403" s="269">
        <v>2214.6999999999998</v>
      </c>
      <c r="I403" s="269">
        <v>0</v>
      </c>
      <c r="J403" s="269">
        <v>287.39999999999998</v>
      </c>
      <c r="K403" s="269">
        <v>237.4</v>
      </c>
      <c r="L403" s="269">
        <v>0</v>
      </c>
      <c r="M403" s="269">
        <v>0</v>
      </c>
      <c r="N403" s="269">
        <v>50</v>
      </c>
      <c r="O403" s="269">
        <v>135027.4</v>
      </c>
    </row>
    <row r="404" spans="2:15" ht="29.25" customHeight="1" x14ac:dyDescent="0.2">
      <c r="B404" s="61" t="s">
        <v>509</v>
      </c>
      <c r="C404" s="267" t="s">
        <v>403</v>
      </c>
      <c r="D404" s="268" t="s">
        <v>1074</v>
      </c>
      <c r="E404" s="269">
        <v>12812</v>
      </c>
      <c r="F404" s="269">
        <v>0</v>
      </c>
      <c r="G404" s="269">
        <v>0</v>
      </c>
      <c r="H404" s="269">
        <v>0</v>
      </c>
      <c r="I404" s="269">
        <v>12812</v>
      </c>
      <c r="J404" s="269">
        <v>22255.5</v>
      </c>
      <c r="K404" s="269">
        <v>0</v>
      </c>
      <c r="L404" s="269">
        <v>0</v>
      </c>
      <c r="M404" s="269">
        <v>0</v>
      </c>
      <c r="N404" s="269">
        <v>22255.5</v>
      </c>
      <c r="O404" s="269">
        <v>35067.5</v>
      </c>
    </row>
    <row r="405" spans="2:15" ht="42.75" customHeight="1" x14ac:dyDescent="0.2">
      <c r="B405" s="61" t="s">
        <v>510</v>
      </c>
      <c r="C405" s="267" t="s">
        <v>507</v>
      </c>
      <c r="D405" s="268" t="s">
        <v>1135</v>
      </c>
      <c r="E405" s="269">
        <v>176930.4</v>
      </c>
      <c r="F405" s="269">
        <v>176930.4</v>
      </c>
      <c r="G405" s="269">
        <v>22745</v>
      </c>
      <c r="H405" s="269">
        <v>1782.7</v>
      </c>
      <c r="I405" s="269">
        <v>0</v>
      </c>
      <c r="J405" s="269">
        <v>420</v>
      </c>
      <c r="K405" s="269">
        <v>420</v>
      </c>
      <c r="L405" s="269">
        <v>0</v>
      </c>
      <c r="M405" s="269">
        <v>0</v>
      </c>
      <c r="N405" s="269">
        <v>0</v>
      </c>
      <c r="O405" s="269">
        <v>177350.39999999999</v>
      </c>
    </row>
    <row r="406" spans="2:15" ht="29.25" customHeight="1" x14ac:dyDescent="0.2">
      <c r="B406" s="61" t="s">
        <v>511</v>
      </c>
      <c r="C406" s="267" t="s">
        <v>131</v>
      </c>
      <c r="D406" s="268" t="s">
        <v>512</v>
      </c>
      <c r="E406" s="269">
        <v>882031.5</v>
      </c>
      <c r="F406" s="269">
        <v>882031.5</v>
      </c>
      <c r="G406" s="269">
        <v>215726.2</v>
      </c>
      <c r="H406" s="269">
        <v>301.7</v>
      </c>
      <c r="I406" s="269">
        <v>0</v>
      </c>
      <c r="J406" s="269">
        <v>0</v>
      </c>
      <c r="K406" s="269">
        <v>0</v>
      </c>
      <c r="L406" s="269">
        <v>0</v>
      </c>
      <c r="M406" s="269">
        <v>0</v>
      </c>
      <c r="N406" s="269">
        <v>0</v>
      </c>
      <c r="O406" s="269">
        <v>882031.5</v>
      </c>
    </row>
    <row r="407" spans="2:15" ht="29.25" customHeight="1" x14ac:dyDescent="0.2">
      <c r="B407" s="61" t="s">
        <v>513</v>
      </c>
      <c r="C407" s="267" t="s">
        <v>131</v>
      </c>
      <c r="D407" s="268" t="s">
        <v>514</v>
      </c>
      <c r="E407" s="269">
        <v>415123.8</v>
      </c>
      <c r="F407" s="269">
        <v>415123.8</v>
      </c>
      <c r="G407" s="269">
        <v>0</v>
      </c>
      <c r="H407" s="269">
        <v>0</v>
      </c>
      <c r="I407" s="269">
        <v>0</v>
      </c>
      <c r="J407" s="269">
        <v>0</v>
      </c>
      <c r="K407" s="269">
        <v>0</v>
      </c>
      <c r="L407" s="269">
        <v>0</v>
      </c>
      <c r="M407" s="269">
        <v>0</v>
      </c>
      <c r="N407" s="269">
        <v>0</v>
      </c>
      <c r="O407" s="269">
        <v>415123.8</v>
      </c>
    </row>
    <row r="408" spans="2:15" ht="29.25" customHeight="1" x14ac:dyDescent="0.2">
      <c r="B408" s="61" t="s">
        <v>515</v>
      </c>
      <c r="C408" s="267" t="s">
        <v>131</v>
      </c>
      <c r="D408" s="268" t="s">
        <v>516</v>
      </c>
      <c r="E408" s="269">
        <v>3893678.8000000003</v>
      </c>
      <c r="F408" s="269">
        <v>3873678.8000000003</v>
      </c>
      <c r="G408" s="269">
        <v>862212.6</v>
      </c>
      <c r="H408" s="269">
        <v>13372.800000000001</v>
      </c>
      <c r="I408" s="269">
        <v>20000</v>
      </c>
      <c r="J408" s="269">
        <v>7211.4000000000005</v>
      </c>
      <c r="K408" s="269">
        <v>6812.4000000000005</v>
      </c>
      <c r="L408" s="269">
        <v>0</v>
      </c>
      <c r="M408" s="269">
        <v>3216.4</v>
      </c>
      <c r="N408" s="269">
        <v>399</v>
      </c>
      <c r="O408" s="269">
        <v>3900890.2</v>
      </c>
    </row>
    <row r="409" spans="2:15" ht="29.25" customHeight="1" x14ac:dyDescent="0.2">
      <c r="B409" s="61" t="s">
        <v>517</v>
      </c>
      <c r="C409" s="267" t="s">
        <v>131</v>
      </c>
      <c r="D409" s="268" t="s">
        <v>518</v>
      </c>
      <c r="E409" s="269">
        <v>147127.79999999999</v>
      </c>
      <c r="F409" s="269">
        <v>147127.79999999999</v>
      </c>
      <c r="G409" s="269">
        <v>0</v>
      </c>
      <c r="H409" s="269">
        <v>0</v>
      </c>
      <c r="I409" s="269">
        <v>0</v>
      </c>
      <c r="J409" s="269">
        <v>0</v>
      </c>
      <c r="K409" s="269">
        <v>0</v>
      </c>
      <c r="L409" s="269">
        <v>0</v>
      </c>
      <c r="M409" s="269">
        <v>0</v>
      </c>
      <c r="N409" s="269">
        <v>0</v>
      </c>
      <c r="O409" s="269">
        <v>147127.79999999999</v>
      </c>
    </row>
    <row r="410" spans="2:15" ht="56.25" customHeight="1" x14ac:dyDescent="0.2">
      <c r="B410" s="61" t="s">
        <v>519</v>
      </c>
      <c r="C410" s="267" t="s">
        <v>131</v>
      </c>
      <c r="D410" s="268" t="s">
        <v>520</v>
      </c>
      <c r="E410" s="269">
        <v>315419.7</v>
      </c>
      <c r="F410" s="269">
        <v>315419.7</v>
      </c>
      <c r="G410" s="269">
        <v>0</v>
      </c>
      <c r="H410" s="269">
        <v>0</v>
      </c>
      <c r="I410" s="269">
        <v>0</v>
      </c>
      <c r="J410" s="269">
        <v>0</v>
      </c>
      <c r="K410" s="269">
        <v>0</v>
      </c>
      <c r="L410" s="269">
        <v>0</v>
      </c>
      <c r="M410" s="269">
        <v>0</v>
      </c>
      <c r="N410" s="269">
        <v>0</v>
      </c>
      <c r="O410" s="269">
        <v>315419.7</v>
      </c>
    </row>
    <row r="411" spans="2:15" ht="15.75" customHeight="1" x14ac:dyDescent="0.2">
      <c r="B411" s="61" t="s">
        <v>521</v>
      </c>
      <c r="C411" s="267" t="s">
        <v>352</v>
      </c>
      <c r="D411" s="268" t="s">
        <v>522</v>
      </c>
      <c r="E411" s="269">
        <v>45947.200000000004</v>
      </c>
      <c r="F411" s="269">
        <v>45947.200000000004</v>
      </c>
      <c r="G411" s="269">
        <v>34213.5</v>
      </c>
      <c r="H411" s="269">
        <v>1070.9000000000001</v>
      </c>
      <c r="I411" s="269">
        <v>0</v>
      </c>
      <c r="J411" s="269">
        <v>1037</v>
      </c>
      <c r="K411" s="269">
        <v>1037</v>
      </c>
      <c r="L411" s="269">
        <v>125</v>
      </c>
      <c r="M411" s="269">
        <v>0</v>
      </c>
      <c r="N411" s="269">
        <v>0</v>
      </c>
      <c r="O411" s="269">
        <v>46984.200000000004</v>
      </c>
    </row>
    <row r="412" spans="2:15" ht="29.25" customHeight="1" x14ac:dyDescent="0.2">
      <c r="B412" s="61" t="s">
        <v>1382</v>
      </c>
      <c r="C412" s="267" t="s">
        <v>74</v>
      </c>
      <c r="D412" s="268" t="s">
        <v>1383</v>
      </c>
      <c r="E412" s="269">
        <v>479591.60000000003</v>
      </c>
      <c r="F412" s="269">
        <v>479591.60000000003</v>
      </c>
      <c r="G412" s="269">
        <v>0</v>
      </c>
      <c r="H412" s="269">
        <v>0</v>
      </c>
      <c r="I412" s="269">
        <v>0</v>
      </c>
      <c r="J412" s="269">
        <v>303716.3</v>
      </c>
      <c r="K412" s="269">
        <v>295116.3</v>
      </c>
      <c r="L412" s="269">
        <v>0</v>
      </c>
      <c r="M412" s="269">
        <v>0</v>
      </c>
      <c r="N412" s="269">
        <v>8600</v>
      </c>
      <c r="O412" s="269">
        <v>783307.9</v>
      </c>
    </row>
    <row r="413" spans="2:15" ht="15.75" customHeight="1" x14ac:dyDescent="0.2">
      <c r="B413" s="52" t="s">
        <v>523</v>
      </c>
      <c r="C413" s="262" t="s">
        <v>11</v>
      </c>
      <c r="D413" s="263" t="s">
        <v>524</v>
      </c>
      <c r="E413" s="264">
        <v>31670081.199999999</v>
      </c>
      <c r="F413" s="264">
        <v>31090455.800000001</v>
      </c>
      <c r="G413" s="264">
        <v>22875664.199999999</v>
      </c>
      <c r="H413" s="264">
        <v>623871.70000000007</v>
      </c>
      <c r="I413" s="264">
        <v>579625.4</v>
      </c>
      <c r="J413" s="264">
        <v>1078717.1000000001</v>
      </c>
      <c r="K413" s="264">
        <v>380418.60000000003</v>
      </c>
      <c r="L413" s="264">
        <v>13191.9</v>
      </c>
      <c r="M413" s="264">
        <v>6796.7</v>
      </c>
      <c r="N413" s="264">
        <v>698298.5</v>
      </c>
      <c r="O413" s="264">
        <v>32748798.300000001</v>
      </c>
    </row>
    <row r="414" spans="2:15" ht="15.75" customHeight="1" x14ac:dyDescent="0.2">
      <c r="B414" s="55" t="s">
        <v>525</v>
      </c>
      <c r="C414" s="265" t="s">
        <v>11</v>
      </c>
      <c r="D414" s="266" t="s">
        <v>526</v>
      </c>
      <c r="E414" s="264">
        <v>1477451.7</v>
      </c>
      <c r="F414" s="264">
        <v>1332556.8</v>
      </c>
      <c r="G414" s="264">
        <v>731724.6</v>
      </c>
      <c r="H414" s="264">
        <v>18320.7</v>
      </c>
      <c r="I414" s="264">
        <v>144894.9</v>
      </c>
      <c r="J414" s="264">
        <v>358383.3</v>
      </c>
      <c r="K414" s="264">
        <v>340624.7</v>
      </c>
      <c r="L414" s="264">
        <v>8702.4</v>
      </c>
      <c r="M414" s="264">
        <v>3302.3</v>
      </c>
      <c r="N414" s="264">
        <v>17758.600000000002</v>
      </c>
      <c r="O414" s="264">
        <v>1835835</v>
      </c>
    </row>
    <row r="415" spans="2:15" ht="15.75" customHeight="1" x14ac:dyDescent="0.2">
      <c r="B415" s="61" t="s">
        <v>527</v>
      </c>
      <c r="C415" s="267" t="s">
        <v>528</v>
      </c>
      <c r="D415" s="268" t="s">
        <v>529</v>
      </c>
      <c r="E415" s="269">
        <v>1076337.6000000001</v>
      </c>
      <c r="F415" s="269">
        <v>1056337.6000000001</v>
      </c>
      <c r="G415" s="269">
        <v>716081.20000000007</v>
      </c>
      <c r="H415" s="269">
        <v>17967.2</v>
      </c>
      <c r="I415" s="269">
        <v>20000</v>
      </c>
      <c r="J415" s="269">
        <v>0</v>
      </c>
      <c r="K415" s="269">
        <v>0</v>
      </c>
      <c r="L415" s="269">
        <v>0</v>
      </c>
      <c r="M415" s="269">
        <v>0</v>
      </c>
      <c r="N415" s="269">
        <v>0</v>
      </c>
      <c r="O415" s="269">
        <v>1076337.6000000001</v>
      </c>
    </row>
    <row r="416" spans="2:15" ht="42.75" customHeight="1" x14ac:dyDescent="0.2">
      <c r="B416" s="61" t="s">
        <v>530</v>
      </c>
      <c r="C416" s="267" t="s">
        <v>57</v>
      </c>
      <c r="D416" s="268" t="s">
        <v>1384</v>
      </c>
      <c r="E416" s="269">
        <v>20434.599999999999</v>
      </c>
      <c r="F416" s="269">
        <v>20434.599999999999</v>
      </c>
      <c r="G416" s="269">
        <v>15643.4</v>
      </c>
      <c r="H416" s="269">
        <v>353.5</v>
      </c>
      <c r="I416" s="269">
        <v>0</v>
      </c>
      <c r="J416" s="269">
        <v>5600</v>
      </c>
      <c r="K416" s="269">
        <v>5545</v>
      </c>
      <c r="L416" s="269">
        <v>2630</v>
      </c>
      <c r="M416" s="269">
        <v>392</v>
      </c>
      <c r="N416" s="269">
        <v>55</v>
      </c>
      <c r="O416" s="269">
        <v>26034.600000000002</v>
      </c>
    </row>
    <row r="417" spans="2:15" ht="29.25" customHeight="1" x14ac:dyDescent="0.2">
      <c r="B417" s="61" t="s">
        <v>531</v>
      </c>
      <c r="C417" s="267" t="s">
        <v>39</v>
      </c>
      <c r="D417" s="268" t="s">
        <v>532</v>
      </c>
      <c r="E417" s="269">
        <v>0</v>
      </c>
      <c r="F417" s="269">
        <v>0</v>
      </c>
      <c r="G417" s="269">
        <v>0</v>
      </c>
      <c r="H417" s="269">
        <v>0</v>
      </c>
      <c r="I417" s="269">
        <v>0</v>
      </c>
      <c r="J417" s="269">
        <v>12875.7</v>
      </c>
      <c r="K417" s="269">
        <v>12875.7</v>
      </c>
      <c r="L417" s="269">
        <v>6072.4000000000005</v>
      </c>
      <c r="M417" s="269">
        <v>2910.3</v>
      </c>
      <c r="N417" s="269">
        <v>0</v>
      </c>
      <c r="O417" s="269">
        <v>12875.7</v>
      </c>
    </row>
    <row r="418" spans="2:15" ht="29.25" customHeight="1" x14ac:dyDescent="0.2">
      <c r="B418" s="61" t="s">
        <v>533</v>
      </c>
      <c r="C418" s="267" t="s">
        <v>57</v>
      </c>
      <c r="D418" s="268" t="s">
        <v>1136</v>
      </c>
      <c r="E418" s="269">
        <v>113333.8</v>
      </c>
      <c r="F418" s="269">
        <v>0</v>
      </c>
      <c r="G418" s="269">
        <v>0</v>
      </c>
      <c r="H418" s="269">
        <v>0</v>
      </c>
      <c r="I418" s="269">
        <v>113333.8</v>
      </c>
      <c r="J418" s="269">
        <v>0</v>
      </c>
      <c r="K418" s="269">
        <v>0</v>
      </c>
      <c r="L418" s="269">
        <v>0</v>
      </c>
      <c r="M418" s="269">
        <v>0</v>
      </c>
      <c r="N418" s="269">
        <v>0</v>
      </c>
      <c r="O418" s="269">
        <v>113333.8</v>
      </c>
    </row>
    <row r="419" spans="2:15" ht="29.25" customHeight="1" x14ac:dyDescent="0.2">
      <c r="B419" s="61" t="s">
        <v>534</v>
      </c>
      <c r="C419" s="267" t="s">
        <v>74</v>
      </c>
      <c r="D419" s="268" t="s">
        <v>535</v>
      </c>
      <c r="E419" s="269">
        <v>255784.6</v>
      </c>
      <c r="F419" s="269">
        <v>255784.6</v>
      </c>
      <c r="G419" s="269">
        <v>0</v>
      </c>
      <c r="H419" s="269">
        <v>0</v>
      </c>
      <c r="I419" s="269">
        <v>0</v>
      </c>
      <c r="J419" s="269">
        <v>150677.20000000001</v>
      </c>
      <c r="K419" s="269">
        <v>143699.79999999999</v>
      </c>
      <c r="L419" s="269">
        <v>0</v>
      </c>
      <c r="M419" s="269">
        <v>0</v>
      </c>
      <c r="N419" s="269">
        <v>6977.4000000000005</v>
      </c>
      <c r="O419" s="269">
        <v>406461.8</v>
      </c>
    </row>
    <row r="420" spans="2:15" ht="29.25" customHeight="1" x14ac:dyDescent="0.2">
      <c r="B420" s="61" t="s">
        <v>536</v>
      </c>
      <c r="C420" s="267" t="s">
        <v>29</v>
      </c>
      <c r="D420" s="268" t="s">
        <v>537</v>
      </c>
      <c r="E420" s="269">
        <v>11561.1</v>
      </c>
      <c r="F420" s="269">
        <v>0</v>
      </c>
      <c r="G420" s="269">
        <v>0</v>
      </c>
      <c r="H420" s="269">
        <v>0</v>
      </c>
      <c r="I420" s="269">
        <v>11561.1</v>
      </c>
      <c r="J420" s="269">
        <v>2774.4</v>
      </c>
      <c r="K420" s="269">
        <v>0</v>
      </c>
      <c r="L420" s="269">
        <v>0</v>
      </c>
      <c r="M420" s="269">
        <v>0</v>
      </c>
      <c r="N420" s="269">
        <v>2774.4</v>
      </c>
      <c r="O420" s="269">
        <v>14335.5</v>
      </c>
    </row>
    <row r="421" spans="2:15" ht="29.25" customHeight="1" x14ac:dyDescent="0.2">
      <c r="B421" s="61" t="s">
        <v>1385</v>
      </c>
      <c r="C421" s="267" t="s">
        <v>23</v>
      </c>
      <c r="D421" s="268" t="s">
        <v>1386</v>
      </c>
      <c r="E421" s="269">
        <v>0</v>
      </c>
      <c r="F421" s="269">
        <v>0</v>
      </c>
      <c r="G421" s="269">
        <v>0</v>
      </c>
      <c r="H421" s="269">
        <v>0</v>
      </c>
      <c r="I421" s="269">
        <v>0</v>
      </c>
      <c r="J421" s="269">
        <v>186456</v>
      </c>
      <c r="K421" s="269">
        <v>178504.2</v>
      </c>
      <c r="L421" s="269">
        <v>0</v>
      </c>
      <c r="M421" s="269">
        <v>0</v>
      </c>
      <c r="N421" s="269">
        <v>7951.8</v>
      </c>
      <c r="O421" s="269">
        <v>186456</v>
      </c>
    </row>
    <row r="422" spans="2:15" ht="15.75" customHeight="1" x14ac:dyDescent="0.2">
      <c r="B422" s="55" t="s">
        <v>538</v>
      </c>
      <c r="C422" s="265" t="s">
        <v>11</v>
      </c>
      <c r="D422" s="266" t="s">
        <v>539</v>
      </c>
      <c r="E422" s="264">
        <v>4919628.4000000004</v>
      </c>
      <c r="F422" s="264">
        <v>4699628.4000000004</v>
      </c>
      <c r="G422" s="264">
        <v>3418749.3000000003</v>
      </c>
      <c r="H422" s="264">
        <v>94095</v>
      </c>
      <c r="I422" s="264">
        <v>220000</v>
      </c>
      <c r="J422" s="264">
        <v>7542.5</v>
      </c>
      <c r="K422" s="264">
        <v>6890.6</v>
      </c>
      <c r="L422" s="264">
        <v>0</v>
      </c>
      <c r="M422" s="264">
        <v>3248.9</v>
      </c>
      <c r="N422" s="264">
        <v>651.9</v>
      </c>
      <c r="O422" s="264">
        <v>4927170.9000000004</v>
      </c>
    </row>
    <row r="423" spans="2:15" ht="29.25" customHeight="1" x14ac:dyDescent="0.2">
      <c r="B423" s="61" t="s">
        <v>540</v>
      </c>
      <c r="C423" s="267" t="s">
        <v>528</v>
      </c>
      <c r="D423" s="268" t="s">
        <v>541</v>
      </c>
      <c r="E423" s="269">
        <v>4669628.4000000004</v>
      </c>
      <c r="F423" s="269">
        <v>4449628.4000000004</v>
      </c>
      <c r="G423" s="269">
        <v>3418749.3000000003</v>
      </c>
      <c r="H423" s="269">
        <v>94095</v>
      </c>
      <c r="I423" s="269">
        <v>220000</v>
      </c>
      <c r="J423" s="269">
        <v>7542.5</v>
      </c>
      <c r="K423" s="269">
        <v>6890.6</v>
      </c>
      <c r="L423" s="269">
        <v>0</v>
      </c>
      <c r="M423" s="269">
        <v>3248.9</v>
      </c>
      <c r="N423" s="269">
        <v>651.9</v>
      </c>
      <c r="O423" s="269">
        <v>4677170.9000000004</v>
      </c>
    </row>
    <row r="424" spans="2:15" ht="108" customHeight="1" x14ac:dyDescent="0.2">
      <c r="B424" s="61" t="s">
        <v>542</v>
      </c>
      <c r="C424" s="267" t="s">
        <v>192</v>
      </c>
      <c r="D424" s="268" t="s">
        <v>1137</v>
      </c>
      <c r="E424" s="269">
        <v>150000</v>
      </c>
      <c r="F424" s="269">
        <v>150000</v>
      </c>
      <c r="G424" s="269">
        <v>0</v>
      </c>
      <c r="H424" s="269">
        <v>0</v>
      </c>
      <c r="I424" s="269">
        <v>0</v>
      </c>
      <c r="J424" s="269">
        <v>0</v>
      </c>
      <c r="K424" s="269">
        <v>0</v>
      </c>
      <c r="L424" s="269">
        <v>0</v>
      </c>
      <c r="M424" s="269">
        <v>0</v>
      </c>
      <c r="N424" s="269">
        <v>0</v>
      </c>
      <c r="O424" s="269">
        <v>150000</v>
      </c>
    </row>
    <row r="425" spans="2:15" ht="29.25" customHeight="1" x14ac:dyDescent="0.2">
      <c r="B425" s="61" t="s">
        <v>543</v>
      </c>
      <c r="C425" s="267" t="s">
        <v>23</v>
      </c>
      <c r="D425" s="268" t="s">
        <v>544</v>
      </c>
      <c r="E425" s="269">
        <v>100000</v>
      </c>
      <c r="F425" s="269">
        <v>100000</v>
      </c>
      <c r="G425" s="269">
        <v>0</v>
      </c>
      <c r="H425" s="269">
        <v>0</v>
      </c>
      <c r="I425" s="269">
        <v>0</v>
      </c>
      <c r="J425" s="269">
        <v>0</v>
      </c>
      <c r="K425" s="269">
        <v>0</v>
      </c>
      <c r="L425" s="269">
        <v>0</v>
      </c>
      <c r="M425" s="269">
        <v>0</v>
      </c>
      <c r="N425" s="269">
        <v>0</v>
      </c>
      <c r="O425" s="269">
        <v>100000</v>
      </c>
    </row>
    <row r="426" spans="2:15" ht="15.75" customHeight="1" x14ac:dyDescent="0.2">
      <c r="B426" s="55" t="s">
        <v>545</v>
      </c>
      <c r="C426" s="265" t="s">
        <v>11</v>
      </c>
      <c r="D426" s="266" t="s">
        <v>546</v>
      </c>
      <c r="E426" s="264">
        <v>2195894.6</v>
      </c>
      <c r="F426" s="264">
        <v>2195894.6</v>
      </c>
      <c r="G426" s="264">
        <v>1626173.4000000001</v>
      </c>
      <c r="H426" s="264">
        <v>27969.7</v>
      </c>
      <c r="I426" s="264">
        <v>0</v>
      </c>
      <c r="J426" s="264">
        <v>373</v>
      </c>
      <c r="K426" s="264">
        <v>224.8</v>
      </c>
      <c r="L426" s="264">
        <v>0</v>
      </c>
      <c r="M426" s="264">
        <v>0</v>
      </c>
      <c r="N426" s="264">
        <v>148.19999999999999</v>
      </c>
      <c r="O426" s="264">
        <v>2196267.6</v>
      </c>
    </row>
    <row r="427" spans="2:15" ht="15.75" customHeight="1" x14ac:dyDescent="0.2">
      <c r="B427" s="61" t="s">
        <v>547</v>
      </c>
      <c r="C427" s="267" t="s">
        <v>528</v>
      </c>
      <c r="D427" s="268" t="s">
        <v>548</v>
      </c>
      <c r="E427" s="269">
        <v>2195894.6</v>
      </c>
      <c r="F427" s="269">
        <v>2195894.6</v>
      </c>
      <c r="G427" s="269">
        <v>1626173.4000000001</v>
      </c>
      <c r="H427" s="269">
        <v>27969.7</v>
      </c>
      <c r="I427" s="269">
        <v>0</v>
      </c>
      <c r="J427" s="269">
        <v>373</v>
      </c>
      <c r="K427" s="269">
        <v>224.8</v>
      </c>
      <c r="L427" s="269">
        <v>0</v>
      </c>
      <c r="M427" s="269">
        <v>0</v>
      </c>
      <c r="N427" s="269">
        <v>148.19999999999999</v>
      </c>
      <c r="O427" s="269">
        <v>2196267.6</v>
      </c>
    </row>
    <row r="428" spans="2:15" ht="15.75" customHeight="1" x14ac:dyDescent="0.2">
      <c r="B428" s="55" t="s">
        <v>549</v>
      </c>
      <c r="C428" s="265" t="s">
        <v>11</v>
      </c>
      <c r="D428" s="266" t="s">
        <v>550</v>
      </c>
      <c r="E428" s="264">
        <v>8172923.7000000002</v>
      </c>
      <c r="F428" s="264">
        <v>7958193.2000000002</v>
      </c>
      <c r="G428" s="264">
        <v>6174516.7000000002</v>
      </c>
      <c r="H428" s="264">
        <v>175114.7</v>
      </c>
      <c r="I428" s="264">
        <v>214730.5</v>
      </c>
      <c r="J428" s="264">
        <v>701319.5</v>
      </c>
      <c r="K428" s="264">
        <v>21762.400000000001</v>
      </c>
      <c r="L428" s="264">
        <v>0</v>
      </c>
      <c r="M428" s="264">
        <v>0</v>
      </c>
      <c r="N428" s="264">
        <v>679557.1</v>
      </c>
      <c r="O428" s="264">
        <v>8874243.1999999993</v>
      </c>
    </row>
    <row r="429" spans="2:15" ht="15.75" customHeight="1" x14ac:dyDescent="0.2">
      <c r="B429" s="61" t="s">
        <v>551</v>
      </c>
      <c r="C429" s="267" t="s">
        <v>528</v>
      </c>
      <c r="D429" s="268" t="s">
        <v>552</v>
      </c>
      <c r="E429" s="269">
        <v>8172923.7000000002</v>
      </c>
      <c r="F429" s="269">
        <v>7958193.2000000002</v>
      </c>
      <c r="G429" s="269">
        <v>6174516.7000000002</v>
      </c>
      <c r="H429" s="269">
        <v>175114.7</v>
      </c>
      <c r="I429" s="269">
        <v>214730.5</v>
      </c>
      <c r="J429" s="269">
        <v>13237.6</v>
      </c>
      <c r="K429" s="269">
        <v>11702.5</v>
      </c>
      <c r="L429" s="269">
        <v>0</v>
      </c>
      <c r="M429" s="269">
        <v>0</v>
      </c>
      <c r="N429" s="269">
        <v>1535.1000000000001</v>
      </c>
      <c r="O429" s="269">
        <v>8186161.2999999998</v>
      </c>
    </row>
    <row r="430" spans="2:15" ht="29.25" customHeight="1" x14ac:dyDescent="0.2">
      <c r="B430" s="61" t="s">
        <v>553</v>
      </c>
      <c r="C430" s="267" t="s">
        <v>528</v>
      </c>
      <c r="D430" s="268" t="s">
        <v>554</v>
      </c>
      <c r="E430" s="269">
        <v>0</v>
      </c>
      <c r="F430" s="269">
        <v>0</v>
      </c>
      <c r="G430" s="269">
        <v>0</v>
      </c>
      <c r="H430" s="269">
        <v>0</v>
      </c>
      <c r="I430" s="269">
        <v>0</v>
      </c>
      <c r="J430" s="269">
        <v>688081.9</v>
      </c>
      <c r="K430" s="269">
        <v>10059.9</v>
      </c>
      <c r="L430" s="269">
        <v>0</v>
      </c>
      <c r="M430" s="269">
        <v>0</v>
      </c>
      <c r="N430" s="269">
        <v>678022</v>
      </c>
      <c r="O430" s="269">
        <v>688081.9</v>
      </c>
    </row>
    <row r="431" spans="2:15" ht="15.75" customHeight="1" x14ac:dyDescent="0.2">
      <c r="B431" s="55" t="s">
        <v>555</v>
      </c>
      <c r="C431" s="265" t="s">
        <v>11</v>
      </c>
      <c r="D431" s="266" t="s">
        <v>556</v>
      </c>
      <c r="E431" s="264">
        <v>14625379.6</v>
      </c>
      <c r="F431" s="264">
        <v>14625379.6</v>
      </c>
      <c r="G431" s="264">
        <v>10723498.300000001</v>
      </c>
      <c r="H431" s="264">
        <v>306077.40000000002</v>
      </c>
      <c r="I431" s="264">
        <v>0</v>
      </c>
      <c r="J431" s="264">
        <v>4381.8</v>
      </c>
      <c r="K431" s="264">
        <v>4199.1000000000004</v>
      </c>
      <c r="L431" s="264">
        <v>0</v>
      </c>
      <c r="M431" s="264">
        <v>28.6</v>
      </c>
      <c r="N431" s="264">
        <v>182.70000000000002</v>
      </c>
      <c r="O431" s="264">
        <v>14629761.4</v>
      </c>
    </row>
    <row r="432" spans="2:15" ht="15.75" customHeight="1" x14ac:dyDescent="0.2">
      <c r="B432" s="61" t="s">
        <v>557</v>
      </c>
      <c r="C432" s="267" t="s">
        <v>528</v>
      </c>
      <c r="D432" s="268" t="s">
        <v>558</v>
      </c>
      <c r="E432" s="269">
        <v>14496015</v>
      </c>
      <c r="F432" s="269">
        <v>14496015</v>
      </c>
      <c r="G432" s="269">
        <v>10723498.300000001</v>
      </c>
      <c r="H432" s="269">
        <v>306077.40000000002</v>
      </c>
      <c r="I432" s="269">
        <v>0</v>
      </c>
      <c r="J432" s="269">
        <v>4381.8</v>
      </c>
      <c r="K432" s="269">
        <v>4199.1000000000004</v>
      </c>
      <c r="L432" s="269">
        <v>0</v>
      </c>
      <c r="M432" s="269">
        <v>28.6</v>
      </c>
      <c r="N432" s="269">
        <v>182.70000000000002</v>
      </c>
      <c r="O432" s="269">
        <v>14500396.800000001</v>
      </c>
    </row>
    <row r="433" spans="2:15" ht="29.25" customHeight="1" x14ac:dyDescent="0.2">
      <c r="B433" s="61" t="s">
        <v>559</v>
      </c>
      <c r="C433" s="267" t="s">
        <v>23</v>
      </c>
      <c r="D433" s="268" t="s">
        <v>560</v>
      </c>
      <c r="E433" s="269">
        <v>129364.6</v>
      </c>
      <c r="F433" s="269">
        <v>129364.6</v>
      </c>
      <c r="G433" s="269">
        <v>0</v>
      </c>
      <c r="H433" s="269">
        <v>0</v>
      </c>
      <c r="I433" s="269">
        <v>0</v>
      </c>
      <c r="J433" s="269">
        <v>0</v>
      </c>
      <c r="K433" s="269">
        <v>0</v>
      </c>
      <c r="L433" s="269">
        <v>0</v>
      </c>
      <c r="M433" s="269">
        <v>0</v>
      </c>
      <c r="N433" s="269">
        <v>0</v>
      </c>
      <c r="O433" s="269">
        <v>129364.6</v>
      </c>
    </row>
    <row r="434" spans="2:15" ht="15.75" customHeight="1" x14ac:dyDescent="0.2">
      <c r="B434" s="55" t="s">
        <v>561</v>
      </c>
      <c r="C434" s="265" t="s">
        <v>11</v>
      </c>
      <c r="D434" s="266" t="s">
        <v>562</v>
      </c>
      <c r="E434" s="264">
        <v>88926.6</v>
      </c>
      <c r="F434" s="264">
        <v>88926.6</v>
      </c>
      <c r="G434" s="264">
        <v>72448.5</v>
      </c>
      <c r="H434" s="264">
        <v>0</v>
      </c>
      <c r="I434" s="264">
        <v>0</v>
      </c>
      <c r="J434" s="264">
        <v>0</v>
      </c>
      <c r="K434" s="264">
        <v>0</v>
      </c>
      <c r="L434" s="264">
        <v>0</v>
      </c>
      <c r="M434" s="264">
        <v>0</v>
      </c>
      <c r="N434" s="264">
        <v>0</v>
      </c>
      <c r="O434" s="264">
        <v>88926.6</v>
      </c>
    </row>
    <row r="435" spans="2:15" ht="29.25" customHeight="1" x14ac:dyDescent="0.2">
      <c r="B435" s="61" t="s">
        <v>563</v>
      </c>
      <c r="C435" s="267" t="s">
        <v>528</v>
      </c>
      <c r="D435" s="268" t="s">
        <v>564</v>
      </c>
      <c r="E435" s="269">
        <v>88926.6</v>
      </c>
      <c r="F435" s="269">
        <v>88926.6</v>
      </c>
      <c r="G435" s="269">
        <v>72448.5</v>
      </c>
      <c r="H435" s="269">
        <v>0</v>
      </c>
      <c r="I435" s="269">
        <v>0</v>
      </c>
      <c r="J435" s="269">
        <v>0</v>
      </c>
      <c r="K435" s="269">
        <v>0</v>
      </c>
      <c r="L435" s="269">
        <v>0</v>
      </c>
      <c r="M435" s="269">
        <v>0</v>
      </c>
      <c r="N435" s="269">
        <v>0</v>
      </c>
      <c r="O435" s="269">
        <v>88926.6</v>
      </c>
    </row>
    <row r="436" spans="2:15" ht="15.75" customHeight="1" x14ac:dyDescent="0.2">
      <c r="B436" s="55" t="s">
        <v>565</v>
      </c>
      <c r="C436" s="265" t="s">
        <v>11</v>
      </c>
      <c r="D436" s="266" t="s">
        <v>566</v>
      </c>
      <c r="E436" s="264">
        <v>189876.6</v>
      </c>
      <c r="F436" s="264">
        <v>189876.6</v>
      </c>
      <c r="G436" s="264">
        <v>128553.40000000001</v>
      </c>
      <c r="H436" s="264">
        <v>2294.2000000000003</v>
      </c>
      <c r="I436" s="264">
        <v>0</v>
      </c>
      <c r="J436" s="264">
        <v>6717</v>
      </c>
      <c r="K436" s="264">
        <v>6717</v>
      </c>
      <c r="L436" s="264">
        <v>4489.5</v>
      </c>
      <c r="M436" s="264">
        <v>216.9</v>
      </c>
      <c r="N436" s="264">
        <v>0</v>
      </c>
      <c r="O436" s="264">
        <v>196593.6</v>
      </c>
    </row>
    <row r="437" spans="2:15" ht="29.25" customHeight="1" x14ac:dyDescent="0.2">
      <c r="B437" s="61" t="s">
        <v>567</v>
      </c>
      <c r="C437" s="267" t="s">
        <v>528</v>
      </c>
      <c r="D437" s="268" t="s">
        <v>568</v>
      </c>
      <c r="E437" s="269">
        <v>186152.5</v>
      </c>
      <c r="F437" s="269">
        <v>186152.5</v>
      </c>
      <c r="G437" s="269">
        <v>125733.2</v>
      </c>
      <c r="H437" s="269">
        <v>2141.8000000000002</v>
      </c>
      <c r="I437" s="269">
        <v>0</v>
      </c>
      <c r="J437" s="269">
        <v>0</v>
      </c>
      <c r="K437" s="269">
        <v>0</v>
      </c>
      <c r="L437" s="269">
        <v>0</v>
      </c>
      <c r="M437" s="269">
        <v>0</v>
      </c>
      <c r="N437" s="269">
        <v>0</v>
      </c>
      <c r="O437" s="269">
        <v>186152.5</v>
      </c>
    </row>
    <row r="438" spans="2:15" ht="56.25" customHeight="1" x14ac:dyDescent="0.2">
      <c r="B438" s="61" t="s">
        <v>569</v>
      </c>
      <c r="C438" s="267" t="s">
        <v>31</v>
      </c>
      <c r="D438" s="268" t="s">
        <v>1138</v>
      </c>
      <c r="E438" s="269">
        <v>3724.1</v>
      </c>
      <c r="F438" s="269">
        <v>3724.1</v>
      </c>
      <c r="G438" s="269">
        <v>2820.2000000000003</v>
      </c>
      <c r="H438" s="269">
        <v>152.4</v>
      </c>
      <c r="I438" s="269">
        <v>0</v>
      </c>
      <c r="J438" s="269">
        <v>6717</v>
      </c>
      <c r="K438" s="269">
        <v>6717</v>
      </c>
      <c r="L438" s="269">
        <v>4489.5</v>
      </c>
      <c r="M438" s="269">
        <v>216.9</v>
      </c>
      <c r="N438" s="269">
        <v>0</v>
      </c>
      <c r="O438" s="269">
        <v>10441.1</v>
      </c>
    </row>
    <row r="439" spans="2:15" ht="28.5" customHeight="1" x14ac:dyDescent="0.2">
      <c r="B439" s="52" t="s">
        <v>570</v>
      </c>
      <c r="C439" s="262" t="s">
        <v>11</v>
      </c>
      <c r="D439" s="263" t="s">
        <v>571</v>
      </c>
      <c r="E439" s="264">
        <v>773975291.70000005</v>
      </c>
      <c r="F439" s="264">
        <v>585555359.70000005</v>
      </c>
      <c r="G439" s="264">
        <v>819672.1</v>
      </c>
      <c r="H439" s="264">
        <v>0</v>
      </c>
      <c r="I439" s="264">
        <v>0</v>
      </c>
      <c r="J439" s="264">
        <v>60007403.399999999</v>
      </c>
      <c r="K439" s="264">
        <v>7403.4000000000005</v>
      </c>
      <c r="L439" s="264">
        <v>0</v>
      </c>
      <c r="M439" s="264">
        <v>0</v>
      </c>
      <c r="N439" s="264">
        <v>0</v>
      </c>
      <c r="O439" s="264">
        <v>833982695.10000002</v>
      </c>
    </row>
    <row r="440" spans="2:15" ht="28.5" customHeight="1" x14ac:dyDescent="0.2">
      <c r="B440" s="55" t="s">
        <v>572</v>
      </c>
      <c r="C440" s="265" t="s">
        <v>11</v>
      </c>
      <c r="D440" s="299" t="s">
        <v>571</v>
      </c>
      <c r="E440" s="264">
        <v>773975291.70000005</v>
      </c>
      <c r="F440" s="264">
        <v>585555359.70000005</v>
      </c>
      <c r="G440" s="264">
        <v>819672.1</v>
      </c>
      <c r="H440" s="264">
        <v>0</v>
      </c>
      <c r="I440" s="264">
        <v>0</v>
      </c>
      <c r="J440" s="264">
        <v>60007403.399999999</v>
      </c>
      <c r="K440" s="264">
        <v>7403.4000000000005</v>
      </c>
      <c r="L440" s="264">
        <v>0</v>
      </c>
      <c r="M440" s="264">
        <v>0</v>
      </c>
      <c r="N440" s="264">
        <v>0</v>
      </c>
      <c r="O440" s="264">
        <v>833982695.10000002</v>
      </c>
    </row>
    <row r="441" spans="2:15" ht="15.75" customHeight="1" x14ac:dyDescent="0.2">
      <c r="B441" s="61" t="s">
        <v>573</v>
      </c>
      <c r="C441" s="267" t="s">
        <v>23</v>
      </c>
      <c r="D441" s="268" t="s">
        <v>574</v>
      </c>
      <c r="E441" s="269">
        <v>49419932</v>
      </c>
      <c r="F441" s="269">
        <v>0</v>
      </c>
      <c r="G441" s="269">
        <v>0</v>
      </c>
      <c r="H441" s="269">
        <v>0</v>
      </c>
      <c r="I441" s="269">
        <v>0</v>
      </c>
      <c r="J441" s="269">
        <v>0</v>
      </c>
      <c r="K441" s="269">
        <v>0</v>
      </c>
      <c r="L441" s="269">
        <v>0</v>
      </c>
      <c r="M441" s="269">
        <v>0</v>
      </c>
      <c r="N441" s="269">
        <v>0</v>
      </c>
      <c r="O441" s="269">
        <v>49419932</v>
      </c>
    </row>
    <row r="442" spans="2:15" ht="15.75" customHeight="1" x14ac:dyDescent="0.2">
      <c r="B442" s="61" t="s">
        <v>575</v>
      </c>
      <c r="C442" s="267" t="s">
        <v>251</v>
      </c>
      <c r="D442" s="268" t="s">
        <v>576</v>
      </c>
      <c r="E442" s="269">
        <v>30766807.900000002</v>
      </c>
      <c r="F442" s="269">
        <v>30766807.900000002</v>
      </c>
      <c r="G442" s="269">
        <v>0</v>
      </c>
      <c r="H442" s="269">
        <v>0</v>
      </c>
      <c r="I442" s="269">
        <v>0</v>
      </c>
      <c r="J442" s="269">
        <v>0</v>
      </c>
      <c r="K442" s="269">
        <v>0</v>
      </c>
      <c r="L442" s="269">
        <v>0</v>
      </c>
      <c r="M442" s="269">
        <v>0</v>
      </c>
      <c r="N442" s="269">
        <v>0</v>
      </c>
      <c r="O442" s="269">
        <v>30766807.900000002</v>
      </c>
    </row>
    <row r="443" spans="2:15" ht="29.25" customHeight="1" x14ac:dyDescent="0.2">
      <c r="B443" s="61" t="s">
        <v>577</v>
      </c>
      <c r="C443" s="267" t="s">
        <v>251</v>
      </c>
      <c r="D443" s="268" t="s">
        <v>5307</v>
      </c>
      <c r="E443" s="269">
        <v>8939598.0999999996</v>
      </c>
      <c r="F443" s="269">
        <v>8939598.0999999996</v>
      </c>
      <c r="G443" s="269">
        <v>0</v>
      </c>
      <c r="H443" s="269">
        <v>0</v>
      </c>
      <c r="I443" s="269">
        <v>0</v>
      </c>
      <c r="J443" s="269">
        <v>0</v>
      </c>
      <c r="K443" s="269">
        <v>0</v>
      </c>
      <c r="L443" s="269">
        <v>0</v>
      </c>
      <c r="M443" s="269">
        <v>0</v>
      </c>
      <c r="N443" s="269">
        <v>0</v>
      </c>
      <c r="O443" s="269">
        <v>8939598.0999999996</v>
      </c>
    </row>
    <row r="444" spans="2:15" ht="15.75" customHeight="1" x14ac:dyDescent="0.2">
      <c r="B444" s="61" t="s">
        <v>578</v>
      </c>
      <c r="C444" s="267" t="s">
        <v>159</v>
      </c>
      <c r="D444" s="268" t="s">
        <v>579</v>
      </c>
      <c r="E444" s="269">
        <v>1343600</v>
      </c>
      <c r="F444" s="269">
        <v>1343600</v>
      </c>
      <c r="G444" s="269">
        <v>0</v>
      </c>
      <c r="H444" s="269">
        <v>0</v>
      </c>
      <c r="I444" s="269">
        <v>0</v>
      </c>
      <c r="J444" s="269">
        <v>0</v>
      </c>
      <c r="K444" s="269">
        <v>0</v>
      </c>
      <c r="L444" s="269">
        <v>0</v>
      </c>
      <c r="M444" s="269">
        <v>0</v>
      </c>
      <c r="N444" s="269">
        <v>0</v>
      </c>
      <c r="O444" s="269">
        <v>1343600</v>
      </c>
    </row>
    <row r="445" spans="2:15" ht="15.75" customHeight="1" x14ac:dyDescent="0.2">
      <c r="B445" s="61" t="s">
        <v>1387</v>
      </c>
      <c r="C445" s="267" t="s">
        <v>257</v>
      </c>
      <c r="D445" s="268" t="s">
        <v>1388</v>
      </c>
      <c r="E445" s="269">
        <v>139000000</v>
      </c>
      <c r="F445" s="269">
        <v>0</v>
      </c>
      <c r="G445" s="269">
        <v>0</v>
      </c>
      <c r="H445" s="269">
        <v>0</v>
      </c>
      <c r="I445" s="269">
        <v>0</v>
      </c>
      <c r="J445" s="269">
        <v>60000000</v>
      </c>
      <c r="K445" s="269">
        <v>0</v>
      </c>
      <c r="L445" s="269">
        <v>0</v>
      </c>
      <c r="M445" s="269">
        <v>0</v>
      </c>
      <c r="N445" s="269">
        <v>0</v>
      </c>
      <c r="O445" s="269">
        <v>199000000</v>
      </c>
    </row>
    <row r="446" spans="2:15" ht="81" customHeight="1" x14ac:dyDescent="0.2">
      <c r="B446" s="61" t="s">
        <v>1063</v>
      </c>
      <c r="C446" s="267" t="s">
        <v>251</v>
      </c>
      <c r="D446" s="268" t="s">
        <v>1139</v>
      </c>
      <c r="E446" s="269">
        <v>30383456.600000001</v>
      </c>
      <c r="F446" s="269">
        <v>30383456.600000001</v>
      </c>
      <c r="G446" s="269">
        <v>0</v>
      </c>
      <c r="H446" s="269">
        <v>0</v>
      </c>
      <c r="I446" s="269">
        <v>0</v>
      </c>
      <c r="J446" s="269">
        <v>0</v>
      </c>
      <c r="K446" s="269">
        <v>0</v>
      </c>
      <c r="L446" s="269">
        <v>0</v>
      </c>
      <c r="M446" s="269">
        <v>0</v>
      </c>
      <c r="N446" s="269">
        <v>0</v>
      </c>
      <c r="O446" s="269">
        <v>30383456.600000001</v>
      </c>
    </row>
    <row r="447" spans="2:15" ht="15.75" customHeight="1" x14ac:dyDescent="0.2">
      <c r="B447" s="61" t="s">
        <v>580</v>
      </c>
      <c r="C447" s="267" t="s">
        <v>581</v>
      </c>
      <c r="D447" s="268" t="s">
        <v>582</v>
      </c>
      <c r="E447" s="269">
        <v>513121897.10000002</v>
      </c>
      <c r="F447" s="269">
        <v>513121897.10000002</v>
      </c>
      <c r="G447" s="269">
        <v>0</v>
      </c>
      <c r="H447" s="269">
        <v>0</v>
      </c>
      <c r="I447" s="269">
        <v>0</v>
      </c>
      <c r="J447" s="269">
        <v>0</v>
      </c>
      <c r="K447" s="269">
        <v>0</v>
      </c>
      <c r="L447" s="269">
        <v>0</v>
      </c>
      <c r="M447" s="269">
        <v>0</v>
      </c>
      <c r="N447" s="269">
        <v>0</v>
      </c>
      <c r="O447" s="269">
        <v>513121897.10000002</v>
      </c>
    </row>
    <row r="448" spans="2:15" ht="29.25" customHeight="1" x14ac:dyDescent="0.2">
      <c r="B448" s="61" t="s">
        <v>1140</v>
      </c>
      <c r="C448" s="267" t="s">
        <v>10</v>
      </c>
      <c r="D448" s="268" t="s">
        <v>1141</v>
      </c>
      <c r="E448" s="269">
        <v>1000000</v>
      </c>
      <c r="F448" s="269">
        <v>1000000</v>
      </c>
      <c r="G448" s="269">
        <v>819672.1</v>
      </c>
      <c r="H448" s="269">
        <v>0</v>
      </c>
      <c r="I448" s="269">
        <v>0</v>
      </c>
      <c r="J448" s="269">
        <v>0</v>
      </c>
      <c r="K448" s="269">
        <v>0</v>
      </c>
      <c r="L448" s="269">
        <v>0</v>
      </c>
      <c r="M448" s="269">
        <v>0</v>
      </c>
      <c r="N448" s="269">
        <v>0</v>
      </c>
      <c r="O448" s="269">
        <v>1000000</v>
      </c>
    </row>
    <row r="449" spans="2:15" ht="29.25" customHeight="1" x14ac:dyDescent="0.2">
      <c r="B449" s="61" t="s">
        <v>1064</v>
      </c>
      <c r="C449" s="267" t="s">
        <v>23</v>
      </c>
      <c r="D449" s="268" t="s">
        <v>1065</v>
      </c>
      <c r="E449" s="269">
        <v>0</v>
      </c>
      <c r="F449" s="269">
        <v>0</v>
      </c>
      <c r="G449" s="269">
        <v>0</v>
      </c>
      <c r="H449" s="269">
        <v>0</v>
      </c>
      <c r="I449" s="269">
        <v>0</v>
      </c>
      <c r="J449" s="269">
        <v>7403.4000000000005</v>
      </c>
      <c r="K449" s="269">
        <v>7403.4000000000005</v>
      </c>
      <c r="L449" s="269">
        <v>0</v>
      </c>
      <c r="M449" s="269">
        <v>0</v>
      </c>
      <c r="N449" s="269">
        <v>0</v>
      </c>
      <c r="O449" s="269">
        <v>7403.4000000000005</v>
      </c>
    </row>
    <row r="450" spans="2:15" ht="15.75" customHeight="1" x14ac:dyDescent="0.2">
      <c r="B450" s="52" t="s">
        <v>583</v>
      </c>
      <c r="C450" s="262" t="s">
        <v>11</v>
      </c>
      <c r="D450" s="263" t="s">
        <v>584</v>
      </c>
      <c r="E450" s="264">
        <v>21230979.699999999</v>
      </c>
      <c r="F450" s="264">
        <v>20236258.300000001</v>
      </c>
      <c r="G450" s="264">
        <v>13483445.800000001</v>
      </c>
      <c r="H450" s="264">
        <v>1055273.3999999999</v>
      </c>
      <c r="I450" s="264">
        <v>994721.4</v>
      </c>
      <c r="J450" s="264">
        <v>2732186.1</v>
      </c>
      <c r="K450" s="264">
        <v>2599136.4</v>
      </c>
      <c r="L450" s="264">
        <v>1039003.1</v>
      </c>
      <c r="M450" s="264">
        <v>287030.40000000002</v>
      </c>
      <c r="N450" s="264">
        <v>133049.70000000001</v>
      </c>
      <c r="O450" s="264">
        <v>23963165.800000001</v>
      </c>
    </row>
    <row r="451" spans="2:15" ht="15.75" customHeight="1" x14ac:dyDescent="0.2">
      <c r="B451" s="55" t="s">
        <v>585</v>
      </c>
      <c r="C451" s="265" t="s">
        <v>11</v>
      </c>
      <c r="D451" s="266" t="s">
        <v>586</v>
      </c>
      <c r="E451" s="264">
        <v>19770701</v>
      </c>
      <c r="F451" s="264">
        <v>18786491.600000001</v>
      </c>
      <c r="G451" s="264">
        <v>12811181.300000001</v>
      </c>
      <c r="H451" s="264">
        <v>1029229.1</v>
      </c>
      <c r="I451" s="264">
        <v>984209.4</v>
      </c>
      <c r="J451" s="264">
        <v>2708808.7</v>
      </c>
      <c r="K451" s="264">
        <v>2576966.7000000002</v>
      </c>
      <c r="L451" s="264">
        <v>1029528.6</v>
      </c>
      <c r="M451" s="264">
        <v>285129</v>
      </c>
      <c r="N451" s="264">
        <v>131842</v>
      </c>
      <c r="O451" s="264">
        <v>22479509.699999999</v>
      </c>
    </row>
    <row r="452" spans="2:15" ht="15.75" customHeight="1" x14ac:dyDescent="0.2">
      <c r="B452" s="61" t="s">
        <v>587</v>
      </c>
      <c r="C452" s="267" t="s">
        <v>154</v>
      </c>
      <c r="D452" s="268" t="s">
        <v>588</v>
      </c>
      <c r="E452" s="269">
        <v>4941583.8</v>
      </c>
      <c r="F452" s="269">
        <v>4941583.8</v>
      </c>
      <c r="G452" s="269">
        <v>3631070.5</v>
      </c>
      <c r="H452" s="269">
        <v>73035.8</v>
      </c>
      <c r="I452" s="269">
        <v>0</v>
      </c>
      <c r="J452" s="269">
        <v>1994896.3</v>
      </c>
      <c r="K452" s="269">
        <v>1887924.2</v>
      </c>
      <c r="L452" s="269">
        <v>707555.9</v>
      </c>
      <c r="M452" s="269">
        <v>220125.4</v>
      </c>
      <c r="N452" s="269">
        <v>106972.1</v>
      </c>
      <c r="O452" s="269">
        <v>6936480.1000000006</v>
      </c>
    </row>
    <row r="453" spans="2:15" ht="29.25" customHeight="1" x14ac:dyDescent="0.2">
      <c r="B453" s="61" t="s">
        <v>589</v>
      </c>
      <c r="C453" s="267" t="s">
        <v>590</v>
      </c>
      <c r="D453" s="268" t="s">
        <v>591</v>
      </c>
      <c r="E453" s="269">
        <v>11554464.4</v>
      </c>
      <c r="F453" s="269">
        <v>11457498</v>
      </c>
      <c r="G453" s="269">
        <v>7999271</v>
      </c>
      <c r="H453" s="269">
        <v>924932.5</v>
      </c>
      <c r="I453" s="269">
        <v>96966.400000000009</v>
      </c>
      <c r="J453" s="269">
        <v>478147.7</v>
      </c>
      <c r="K453" s="269">
        <v>465887.4</v>
      </c>
      <c r="L453" s="269">
        <v>190423.6</v>
      </c>
      <c r="M453" s="269">
        <v>38705.800000000003</v>
      </c>
      <c r="N453" s="269">
        <v>12260.300000000001</v>
      </c>
      <c r="O453" s="269">
        <v>12032612.1</v>
      </c>
    </row>
    <row r="454" spans="2:15" ht="15.75" customHeight="1" x14ac:dyDescent="0.2">
      <c r="B454" s="61" t="s">
        <v>592</v>
      </c>
      <c r="C454" s="267" t="s">
        <v>590</v>
      </c>
      <c r="D454" s="268" t="s">
        <v>593</v>
      </c>
      <c r="E454" s="269">
        <v>877390.9</v>
      </c>
      <c r="F454" s="269">
        <v>877016.70000000007</v>
      </c>
      <c r="G454" s="269">
        <v>675579.8</v>
      </c>
      <c r="H454" s="269">
        <v>25780</v>
      </c>
      <c r="I454" s="269">
        <v>374.2</v>
      </c>
      <c r="J454" s="269">
        <v>0</v>
      </c>
      <c r="K454" s="269">
        <v>0</v>
      </c>
      <c r="L454" s="269">
        <v>0</v>
      </c>
      <c r="M454" s="269">
        <v>0</v>
      </c>
      <c r="N454" s="269">
        <v>0</v>
      </c>
      <c r="O454" s="269">
        <v>877390.9</v>
      </c>
    </row>
    <row r="455" spans="2:15" ht="29.25" customHeight="1" x14ac:dyDescent="0.2">
      <c r="B455" s="61" t="s">
        <v>594</v>
      </c>
      <c r="C455" s="267" t="s">
        <v>280</v>
      </c>
      <c r="D455" s="268" t="s">
        <v>595</v>
      </c>
      <c r="E455" s="269">
        <v>4500</v>
      </c>
      <c r="F455" s="269">
        <v>4500</v>
      </c>
      <c r="G455" s="269">
        <v>0</v>
      </c>
      <c r="H455" s="269">
        <v>3970</v>
      </c>
      <c r="I455" s="269">
        <v>0</v>
      </c>
      <c r="J455" s="269">
        <v>0</v>
      </c>
      <c r="K455" s="269">
        <v>0</v>
      </c>
      <c r="L455" s="269">
        <v>0</v>
      </c>
      <c r="M455" s="269">
        <v>0</v>
      </c>
      <c r="N455" s="269">
        <v>0</v>
      </c>
      <c r="O455" s="269">
        <v>4500</v>
      </c>
    </row>
    <row r="456" spans="2:15" ht="29.25" customHeight="1" x14ac:dyDescent="0.2">
      <c r="B456" s="61" t="s">
        <v>596</v>
      </c>
      <c r="C456" s="267" t="s">
        <v>154</v>
      </c>
      <c r="D456" s="268" t="s">
        <v>597</v>
      </c>
      <c r="E456" s="269">
        <v>718528.9</v>
      </c>
      <c r="F456" s="269">
        <v>618528.9</v>
      </c>
      <c r="G456" s="269">
        <v>505260</v>
      </c>
      <c r="H456" s="269">
        <v>1510.8</v>
      </c>
      <c r="I456" s="269">
        <v>100000</v>
      </c>
      <c r="J456" s="269">
        <v>235764.7</v>
      </c>
      <c r="K456" s="269">
        <v>223155.1</v>
      </c>
      <c r="L456" s="269">
        <v>131549.1</v>
      </c>
      <c r="M456" s="269">
        <v>26297.8</v>
      </c>
      <c r="N456" s="269">
        <v>12609.6</v>
      </c>
      <c r="O456" s="269">
        <v>954293.6</v>
      </c>
    </row>
    <row r="457" spans="2:15" ht="120" customHeight="1" x14ac:dyDescent="0.2">
      <c r="B457" s="61" t="s">
        <v>598</v>
      </c>
      <c r="C457" s="267" t="s">
        <v>23</v>
      </c>
      <c r="D457" s="268" t="s">
        <v>1142</v>
      </c>
      <c r="E457" s="269">
        <v>390129.2</v>
      </c>
      <c r="F457" s="269">
        <v>390129.2</v>
      </c>
      <c r="G457" s="269">
        <v>0</v>
      </c>
      <c r="H457" s="269">
        <v>0</v>
      </c>
      <c r="I457" s="269">
        <v>0</v>
      </c>
      <c r="J457" s="269">
        <v>0</v>
      </c>
      <c r="K457" s="269">
        <v>0</v>
      </c>
      <c r="L457" s="269">
        <v>0</v>
      </c>
      <c r="M457" s="269">
        <v>0</v>
      </c>
      <c r="N457" s="269">
        <v>0</v>
      </c>
      <c r="O457" s="269">
        <v>390129.2</v>
      </c>
    </row>
    <row r="458" spans="2:15" ht="42.75" customHeight="1" x14ac:dyDescent="0.2">
      <c r="B458" s="61" t="s">
        <v>599</v>
      </c>
      <c r="C458" s="267" t="s">
        <v>23</v>
      </c>
      <c r="D458" s="268" t="s">
        <v>600</v>
      </c>
      <c r="E458" s="269">
        <v>497235</v>
      </c>
      <c r="F458" s="269">
        <v>497235</v>
      </c>
      <c r="G458" s="269">
        <v>0</v>
      </c>
      <c r="H458" s="269">
        <v>0</v>
      </c>
      <c r="I458" s="269">
        <v>0</v>
      </c>
      <c r="J458" s="269">
        <v>0</v>
      </c>
      <c r="K458" s="269">
        <v>0</v>
      </c>
      <c r="L458" s="269">
        <v>0</v>
      </c>
      <c r="M458" s="269">
        <v>0</v>
      </c>
      <c r="N458" s="269">
        <v>0</v>
      </c>
      <c r="O458" s="269">
        <v>497235</v>
      </c>
    </row>
    <row r="459" spans="2:15" ht="53.25" customHeight="1" x14ac:dyDescent="0.2">
      <c r="B459" s="61" t="s">
        <v>1261</v>
      </c>
      <c r="C459" s="267" t="s">
        <v>590</v>
      </c>
      <c r="D459" s="268" t="s">
        <v>1389</v>
      </c>
      <c r="E459" s="269">
        <v>786868.8</v>
      </c>
      <c r="F459" s="269">
        <v>0</v>
      </c>
      <c r="G459" s="269">
        <v>0</v>
      </c>
      <c r="H459" s="269">
        <v>0</v>
      </c>
      <c r="I459" s="269">
        <v>786868.8</v>
      </c>
      <c r="J459" s="269">
        <v>0</v>
      </c>
      <c r="K459" s="269">
        <v>0</v>
      </c>
      <c r="L459" s="269">
        <v>0</v>
      </c>
      <c r="M459" s="269">
        <v>0</v>
      </c>
      <c r="N459" s="269">
        <v>0</v>
      </c>
      <c r="O459" s="269">
        <v>786868.8</v>
      </c>
    </row>
    <row r="460" spans="2:15" ht="15.75" customHeight="1" x14ac:dyDescent="0.2">
      <c r="B460" s="55" t="s">
        <v>601</v>
      </c>
      <c r="C460" s="265" t="s">
        <v>11</v>
      </c>
      <c r="D460" s="266" t="s">
        <v>1143</v>
      </c>
      <c r="E460" s="264">
        <v>1171572.3</v>
      </c>
      <c r="F460" s="264">
        <v>1171572.3</v>
      </c>
      <c r="G460" s="264">
        <v>456675.3</v>
      </c>
      <c r="H460" s="264">
        <v>17869.099999999999</v>
      </c>
      <c r="I460" s="264">
        <v>0</v>
      </c>
      <c r="J460" s="264">
        <v>0</v>
      </c>
      <c r="K460" s="264">
        <v>0</v>
      </c>
      <c r="L460" s="264">
        <v>0</v>
      </c>
      <c r="M460" s="264">
        <v>0</v>
      </c>
      <c r="N460" s="264">
        <v>0</v>
      </c>
      <c r="O460" s="264">
        <v>1171572.3</v>
      </c>
    </row>
    <row r="461" spans="2:15" ht="29.25" customHeight="1" x14ac:dyDescent="0.2">
      <c r="B461" s="61" t="s">
        <v>602</v>
      </c>
      <c r="C461" s="267" t="s">
        <v>154</v>
      </c>
      <c r="D461" s="268" t="s">
        <v>1144</v>
      </c>
      <c r="E461" s="269">
        <v>612581.6</v>
      </c>
      <c r="F461" s="269">
        <v>612581.6</v>
      </c>
      <c r="G461" s="269">
        <v>456675.3</v>
      </c>
      <c r="H461" s="269">
        <v>17869.099999999999</v>
      </c>
      <c r="I461" s="269">
        <v>0</v>
      </c>
      <c r="J461" s="269">
        <v>0</v>
      </c>
      <c r="K461" s="269">
        <v>0</v>
      </c>
      <c r="L461" s="269">
        <v>0</v>
      </c>
      <c r="M461" s="269">
        <v>0</v>
      </c>
      <c r="N461" s="269">
        <v>0</v>
      </c>
      <c r="O461" s="269">
        <v>612581.6</v>
      </c>
    </row>
    <row r="462" spans="2:15" ht="29.25" customHeight="1" x14ac:dyDescent="0.2">
      <c r="B462" s="61" t="s">
        <v>603</v>
      </c>
      <c r="C462" s="267" t="s">
        <v>154</v>
      </c>
      <c r="D462" s="268" t="s">
        <v>1145</v>
      </c>
      <c r="E462" s="269">
        <v>558990.69999999995</v>
      </c>
      <c r="F462" s="269">
        <v>558990.69999999995</v>
      </c>
      <c r="G462" s="269">
        <v>0</v>
      </c>
      <c r="H462" s="269">
        <v>0</v>
      </c>
      <c r="I462" s="269">
        <v>0</v>
      </c>
      <c r="J462" s="269">
        <v>0</v>
      </c>
      <c r="K462" s="269">
        <v>0</v>
      </c>
      <c r="L462" s="269">
        <v>0</v>
      </c>
      <c r="M462" s="269">
        <v>0</v>
      </c>
      <c r="N462" s="269">
        <v>0</v>
      </c>
      <c r="O462" s="269">
        <v>558990.69999999995</v>
      </c>
    </row>
    <row r="463" spans="2:15" ht="15.75" customHeight="1" x14ac:dyDescent="0.2">
      <c r="B463" s="55" t="s">
        <v>604</v>
      </c>
      <c r="C463" s="265" t="s">
        <v>11</v>
      </c>
      <c r="D463" s="266" t="s">
        <v>605</v>
      </c>
      <c r="E463" s="264">
        <v>288706.40000000002</v>
      </c>
      <c r="F463" s="264">
        <v>278194.40000000002</v>
      </c>
      <c r="G463" s="264">
        <v>215589.2</v>
      </c>
      <c r="H463" s="264">
        <v>8175.2</v>
      </c>
      <c r="I463" s="264">
        <v>10512</v>
      </c>
      <c r="J463" s="264">
        <v>23377.4</v>
      </c>
      <c r="K463" s="264">
        <v>22169.7</v>
      </c>
      <c r="L463" s="264">
        <v>9474.5</v>
      </c>
      <c r="M463" s="264">
        <v>1901.4</v>
      </c>
      <c r="N463" s="264">
        <v>1207.7</v>
      </c>
      <c r="O463" s="264">
        <v>312083.8</v>
      </c>
    </row>
    <row r="464" spans="2:15" ht="15.75" customHeight="1" x14ac:dyDescent="0.2">
      <c r="B464" s="61" t="s">
        <v>606</v>
      </c>
      <c r="C464" s="267" t="s">
        <v>23</v>
      </c>
      <c r="D464" s="268" t="s">
        <v>607</v>
      </c>
      <c r="E464" s="269">
        <v>36233.599999999999</v>
      </c>
      <c r="F464" s="269">
        <v>36233.599999999999</v>
      </c>
      <c r="G464" s="269">
        <v>28941.100000000002</v>
      </c>
      <c r="H464" s="269">
        <v>384.2</v>
      </c>
      <c r="I464" s="269">
        <v>0</v>
      </c>
      <c r="J464" s="269">
        <v>0</v>
      </c>
      <c r="K464" s="269">
        <v>0</v>
      </c>
      <c r="L464" s="269">
        <v>0</v>
      </c>
      <c r="M464" s="269">
        <v>0</v>
      </c>
      <c r="N464" s="269">
        <v>0</v>
      </c>
      <c r="O464" s="269">
        <v>36233.599999999999</v>
      </c>
    </row>
    <row r="465" spans="2:15" ht="29.25" customHeight="1" x14ac:dyDescent="0.2">
      <c r="B465" s="61" t="s">
        <v>608</v>
      </c>
      <c r="C465" s="267" t="s">
        <v>29</v>
      </c>
      <c r="D465" s="268" t="s">
        <v>609</v>
      </c>
      <c r="E465" s="269">
        <v>9270.5</v>
      </c>
      <c r="F465" s="269">
        <v>0</v>
      </c>
      <c r="G465" s="269">
        <v>0</v>
      </c>
      <c r="H465" s="269">
        <v>0</v>
      </c>
      <c r="I465" s="269">
        <v>9270.5</v>
      </c>
      <c r="J465" s="269">
        <v>552.6</v>
      </c>
      <c r="K465" s="269">
        <v>0</v>
      </c>
      <c r="L465" s="269">
        <v>0</v>
      </c>
      <c r="M465" s="269">
        <v>0</v>
      </c>
      <c r="N465" s="269">
        <v>552.6</v>
      </c>
      <c r="O465" s="269">
        <v>9823.1</v>
      </c>
    </row>
    <row r="466" spans="2:15" ht="29.25" customHeight="1" x14ac:dyDescent="0.2">
      <c r="B466" s="61" t="s">
        <v>610</v>
      </c>
      <c r="C466" s="267" t="s">
        <v>23</v>
      </c>
      <c r="D466" s="268" t="s">
        <v>611</v>
      </c>
      <c r="E466" s="269">
        <v>241960.80000000002</v>
      </c>
      <c r="F466" s="269">
        <v>241960.80000000002</v>
      </c>
      <c r="G466" s="269">
        <v>186648.1</v>
      </c>
      <c r="H466" s="269">
        <v>7791</v>
      </c>
      <c r="I466" s="269">
        <v>0</v>
      </c>
      <c r="J466" s="269">
        <v>22824.799999999999</v>
      </c>
      <c r="K466" s="269">
        <v>22169.7</v>
      </c>
      <c r="L466" s="269">
        <v>9474.5</v>
      </c>
      <c r="M466" s="269">
        <v>1901.4</v>
      </c>
      <c r="N466" s="269">
        <v>655.1</v>
      </c>
      <c r="O466" s="269">
        <v>264785.59999999998</v>
      </c>
    </row>
    <row r="467" spans="2:15" ht="53.25" customHeight="1" x14ac:dyDescent="0.2">
      <c r="B467" s="61" t="s">
        <v>1432</v>
      </c>
      <c r="C467" s="267" t="s">
        <v>23</v>
      </c>
      <c r="D467" s="268" t="s">
        <v>1433</v>
      </c>
      <c r="E467" s="269">
        <v>1241.5</v>
      </c>
      <c r="F467" s="269">
        <v>0</v>
      </c>
      <c r="G467" s="269">
        <v>0</v>
      </c>
      <c r="H467" s="269">
        <v>0</v>
      </c>
      <c r="I467" s="269">
        <v>1241.5</v>
      </c>
      <c r="J467" s="269">
        <v>0</v>
      </c>
      <c r="K467" s="269">
        <v>0</v>
      </c>
      <c r="L467" s="269">
        <v>0</v>
      </c>
      <c r="M467" s="269">
        <v>0</v>
      </c>
      <c r="N467" s="269">
        <v>0</v>
      </c>
      <c r="O467" s="269">
        <v>1241.5</v>
      </c>
    </row>
    <row r="468" spans="2:15" ht="15.75" customHeight="1" x14ac:dyDescent="0.2">
      <c r="B468" s="52" t="s">
        <v>612</v>
      </c>
      <c r="C468" s="262" t="s">
        <v>11</v>
      </c>
      <c r="D468" s="263" t="s">
        <v>1434</v>
      </c>
      <c r="E468" s="264">
        <v>15526737.6</v>
      </c>
      <c r="F468" s="264">
        <v>15460698.800000001</v>
      </c>
      <c r="G468" s="264">
        <v>1995042.9000000001</v>
      </c>
      <c r="H468" s="264">
        <v>192139.1</v>
      </c>
      <c r="I468" s="264">
        <v>66038.8</v>
      </c>
      <c r="J468" s="264">
        <v>618419.1</v>
      </c>
      <c r="K468" s="264">
        <v>594973.9</v>
      </c>
      <c r="L468" s="264">
        <v>54174.9</v>
      </c>
      <c r="M468" s="264">
        <v>22882.100000000002</v>
      </c>
      <c r="N468" s="264">
        <v>23445.200000000001</v>
      </c>
      <c r="O468" s="264">
        <v>16145156.700000001</v>
      </c>
    </row>
    <row r="469" spans="2:15" ht="15.75" customHeight="1" x14ac:dyDescent="0.2">
      <c r="B469" s="55" t="s">
        <v>613</v>
      </c>
      <c r="C469" s="265" t="s">
        <v>11</v>
      </c>
      <c r="D469" s="266" t="s">
        <v>1435</v>
      </c>
      <c r="E469" s="264">
        <v>12671511</v>
      </c>
      <c r="F469" s="264">
        <v>12671511</v>
      </c>
      <c r="G469" s="264">
        <v>1853202</v>
      </c>
      <c r="H469" s="264">
        <v>188406.6</v>
      </c>
      <c r="I469" s="264">
        <v>0</v>
      </c>
      <c r="J469" s="264">
        <v>570157.1</v>
      </c>
      <c r="K469" s="264">
        <v>549811.9</v>
      </c>
      <c r="L469" s="264">
        <v>53376.5</v>
      </c>
      <c r="M469" s="264">
        <v>22405.5</v>
      </c>
      <c r="N469" s="264">
        <v>20345.2</v>
      </c>
      <c r="O469" s="264">
        <v>13241668.1</v>
      </c>
    </row>
    <row r="470" spans="2:15" ht="15.75" customHeight="1" x14ac:dyDescent="0.2">
      <c r="B470" s="61" t="s">
        <v>614</v>
      </c>
      <c r="C470" s="267" t="s">
        <v>39</v>
      </c>
      <c r="D470" s="268" t="s">
        <v>1436</v>
      </c>
      <c r="E470" s="269">
        <v>250610.7</v>
      </c>
      <c r="F470" s="269">
        <v>250610.7</v>
      </c>
      <c r="G470" s="269">
        <v>192487.80000000002</v>
      </c>
      <c r="H470" s="269">
        <v>3131.9</v>
      </c>
      <c r="I470" s="269">
        <v>0</v>
      </c>
      <c r="J470" s="269">
        <v>0</v>
      </c>
      <c r="K470" s="269">
        <v>0</v>
      </c>
      <c r="L470" s="269">
        <v>0</v>
      </c>
      <c r="M470" s="269">
        <v>0</v>
      </c>
      <c r="N470" s="269">
        <v>0</v>
      </c>
      <c r="O470" s="269">
        <v>250610.7</v>
      </c>
    </row>
    <row r="471" spans="2:15" ht="53.25" customHeight="1" x14ac:dyDescent="0.2">
      <c r="B471" s="61" t="s">
        <v>615</v>
      </c>
      <c r="C471" s="267" t="s">
        <v>15</v>
      </c>
      <c r="D471" s="268" t="s">
        <v>1206</v>
      </c>
      <c r="E471" s="269">
        <v>1557574.4000000001</v>
      </c>
      <c r="F471" s="269">
        <v>1557574.4000000001</v>
      </c>
      <c r="G471" s="269">
        <v>0</v>
      </c>
      <c r="H471" s="269">
        <v>0</v>
      </c>
      <c r="I471" s="269">
        <v>0</v>
      </c>
      <c r="J471" s="269">
        <v>0</v>
      </c>
      <c r="K471" s="269">
        <v>0</v>
      </c>
      <c r="L471" s="269">
        <v>0</v>
      </c>
      <c r="M471" s="269">
        <v>0</v>
      </c>
      <c r="N471" s="269">
        <v>0</v>
      </c>
      <c r="O471" s="269">
        <v>1557574.4000000001</v>
      </c>
    </row>
    <row r="472" spans="2:15" ht="68.25" customHeight="1" x14ac:dyDescent="0.2">
      <c r="B472" s="61" t="s">
        <v>616</v>
      </c>
      <c r="C472" s="267" t="s">
        <v>617</v>
      </c>
      <c r="D472" s="268" t="s">
        <v>1390</v>
      </c>
      <c r="E472" s="269">
        <v>4000000</v>
      </c>
      <c r="F472" s="269">
        <v>4000000</v>
      </c>
      <c r="G472" s="269">
        <v>0</v>
      </c>
      <c r="H472" s="269">
        <v>0</v>
      </c>
      <c r="I472" s="269">
        <v>0</v>
      </c>
      <c r="J472" s="269">
        <v>0</v>
      </c>
      <c r="K472" s="269">
        <v>0</v>
      </c>
      <c r="L472" s="269">
        <v>0</v>
      </c>
      <c r="M472" s="269">
        <v>0</v>
      </c>
      <c r="N472" s="269">
        <v>0</v>
      </c>
      <c r="O472" s="269">
        <v>4000000</v>
      </c>
    </row>
    <row r="473" spans="2:15" ht="42.75" customHeight="1" x14ac:dyDescent="0.2">
      <c r="B473" s="61" t="s">
        <v>618</v>
      </c>
      <c r="C473" s="267" t="s">
        <v>619</v>
      </c>
      <c r="D473" s="268" t="s">
        <v>620</v>
      </c>
      <c r="E473" s="269">
        <v>361246.60000000003</v>
      </c>
      <c r="F473" s="269">
        <v>361246.60000000003</v>
      </c>
      <c r="G473" s="269">
        <v>258329.7</v>
      </c>
      <c r="H473" s="269">
        <v>21015.3</v>
      </c>
      <c r="I473" s="269">
        <v>0</v>
      </c>
      <c r="J473" s="269">
        <v>1734.5</v>
      </c>
      <c r="K473" s="269">
        <v>1734.5</v>
      </c>
      <c r="L473" s="269">
        <v>940.7</v>
      </c>
      <c r="M473" s="269">
        <v>44</v>
      </c>
      <c r="N473" s="269">
        <v>0</v>
      </c>
      <c r="O473" s="269">
        <v>362981.10000000003</v>
      </c>
    </row>
    <row r="474" spans="2:15" ht="42.75" customHeight="1" x14ac:dyDescent="0.2">
      <c r="B474" s="61" t="s">
        <v>621</v>
      </c>
      <c r="C474" s="267" t="s">
        <v>39</v>
      </c>
      <c r="D474" s="268" t="s">
        <v>622</v>
      </c>
      <c r="E474" s="269">
        <v>30997.100000000002</v>
      </c>
      <c r="F474" s="269">
        <v>30997.100000000002</v>
      </c>
      <c r="G474" s="269">
        <v>0</v>
      </c>
      <c r="H474" s="269">
        <v>0</v>
      </c>
      <c r="I474" s="269">
        <v>0</v>
      </c>
      <c r="J474" s="269">
        <v>0</v>
      </c>
      <c r="K474" s="269">
        <v>0</v>
      </c>
      <c r="L474" s="269">
        <v>0</v>
      </c>
      <c r="M474" s="269">
        <v>0</v>
      </c>
      <c r="N474" s="269">
        <v>0</v>
      </c>
      <c r="O474" s="269">
        <v>30997.100000000002</v>
      </c>
    </row>
    <row r="475" spans="2:15" ht="15.75" customHeight="1" x14ac:dyDescent="0.2">
      <c r="B475" s="61" t="s">
        <v>623</v>
      </c>
      <c r="C475" s="267" t="s">
        <v>624</v>
      </c>
      <c r="D475" s="268" t="s">
        <v>625</v>
      </c>
      <c r="E475" s="269">
        <v>1360527</v>
      </c>
      <c r="F475" s="269">
        <v>1360527</v>
      </c>
      <c r="G475" s="269">
        <v>0</v>
      </c>
      <c r="H475" s="269">
        <v>0</v>
      </c>
      <c r="I475" s="269">
        <v>0</v>
      </c>
      <c r="J475" s="269">
        <v>0</v>
      </c>
      <c r="K475" s="269">
        <v>0</v>
      </c>
      <c r="L475" s="269">
        <v>0</v>
      </c>
      <c r="M475" s="269">
        <v>0</v>
      </c>
      <c r="N475" s="269">
        <v>0</v>
      </c>
      <c r="O475" s="269">
        <v>1360527</v>
      </c>
    </row>
    <row r="476" spans="2:15" ht="42.75" customHeight="1" x14ac:dyDescent="0.2">
      <c r="B476" s="61" t="s">
        <v>626</v>
      </c>
      <c r="C476" s="267" t="s">
        <v>627</v>
      </c>
      <c r="D476" s="268" t="s">
        <v>628</v>
      </c>
      <c r="E476" s="269">
        <v>862199.20000000007</v>
      </c>
      <c r="F476" s="269">
        <v>862199.20000000007</v>
      </c>
      <c r="G476" s="269">
        <v>0</v>
      </c>
      <c r="H476" s="269">
        <v>0</v>
      </c>
      <c r="I476" s="269">
        <v>0</v>
      </c>
      <c r="J476" s="269">
        <v>0</v>
      </c>
      <c r="K476" s="269">
        <v>0</v>
      </c>
      <c r="L476" s="269">
        <v>0</v>
      </c>
      <c r="M476" s="269">
        <v>0</v>
      </c>
      <c r="N476" s="269">
        <v>0</v>
      </c>
      <c r="O476" s="269">
        <v>862199.20000000007</v>
      </c>
    </row>
    <row r="477" spans="2:15" ht="15.75" customHeight="1" x14ac:dyDescent="0.2">
      <c r="B477" s="61" t="s">
        <v>629</v>
      </c>
      <c r="C477" s="267" t="s">
        <v>39</v>
      </c>
      <c r="D477" s="268" t="s">
        <v>630</v>
      </c>
      <c r="E477" s="269">
        <v>38613.9</v>
      </c>
      <c r="F477" s="269">
        <v>38613.9</v>
      </c>
      <c r="G477" s="269">
        <v>0</v>
      </c>
      <c r="H477" s="269">
        <v>0</v>
      </c>
      <c r="I477" s="269">
        <v>0</v>
      </c>
      <c r="J477" s="269">
        <v>0</v>
      </c>
      <c r="K477" s="269">
        <v>0</v>
      </c>
      <c r="L477" s="269">
        <v>0</v>
      </c>
      <c r="M477" s="269">
        <v>0</v>
      </c>
      <c r="N477" s="269">
        <v>0</v>
      </c>
      <c r="O477" s="269">
        <v>38613.9</v>
      </c>
    </row>
    <row r="478" spans="2:15" ht="42.75" customHeight="1" x14ac:dyDescent="0.2">
      <c r="B478" s="61" t="s">
        <v>631</v>
      </c>
      <c r="C478" s="267" t="s">
        <v>39</v>
      </c>
      <c r="D478" s="268" t="s">
        <v>632</v>
      </c>
      <c r="E478" s="269">
        <v>410845.7</v>
      </c>
      <c r="F478" s="269">
        <v>410845.7</v>
      </c>
      <c r="G478" s="269">
        <v>53587.9</v>
      </c>
      <c r="H478" s="269">
        <v>333.2</v>
      </c>
      <c r="I478" s="269">
        <v>0</v>
      </c>
      <c r="J478" s="269">
        <v>0</v>
      </c>
      <c r="K478" s="269">
        <v>0</v>
      </c>
      <c r="L478" s="269">
        <v>0</v>
      </c>
      <c r="M478" s="269">
        <v>0</v>
      </c>
      <c r="N478" s="269">
        <v>0</v>
      </c>
      <c r="O478" s="269">
        <v>410845.7</v>
      </c>
    </row>
    <row r="479" spans="2:15" ht="42.75" customHeight="1" x14ac:dyDescent="0.2">
      <c r="B479" s="61" t="s">
        <v>633</v>
      </c>
      <c r="C479" s="267" t="s">
        <v>74</v>
      </c>
      <c r="D479" s="268" t="s">
        <v>1262</v>
      </c>
      <c r="E479" s="269">
        <v>1431575.4000000001</v>
      </c>
      <c r="F479" s="269">
        <v>1431575.4000000001</v>
      </c>
      <c r="G479" s="269">
        <v>0</v>
      </c>
      <c r="H479" s="269">
        <v>0</v>
      </c>
      <c r="I479" s="269">
        <v>0</v>
      </c>
      <c r="J479" s="269">
        <v>419568.9</v>
      </c>
      <c r="K479" s="269">
        <v>404818.7</v>
      </c>
      <c r="L479" s="269">
        <v>0</v>
      </c>
      <c r="M479" s="269">
        <v>0</v>
      </c>
      <c r="N479" s="269">
        <v>14750.2</v>
      </c>
      <c r="O479" s="269">
        <v>1851144.3</v>
      </c>
    </row>
    <row r="480" spans="2:15" ht="53.25" customHeight="1" x14ac:dyDescent="0.2">
      <c r="B480" s="61" t="s">
        <v>634</v>
      </c>
      <c r="C480" s="267" t="s">
        <v>39</v>
      </c>
      <c r="D480" s="268" t="s">
        <v>1146</v>
      </c>
      <c r="E480" s="269">
        <v>10186.799999999999</v>
      </c>
      <c r="F480" s="269">
        <v>10186.799999999999</v>
      </c>
      <c r="G480" s="269">
        <v>0</v>
      </c>
      <c r="H480" s="269">
        <v>0</v>
      </c>
      <c r="I480" s="269">
        <v>0</v>
      </c>
      <c r="J480" s="269">
        <v>0</v>
      </c>
      <c r="K480" s="269">
        <v>0</v>
      </c>
      <c r="L480" s="269">
        <v>0</v>
      </c>
      <c r="M480" s="269">
        <v>0</v>
      </c>
      <c r="N480" s="269">
        <v>0</v>
      </c>
      <c r="O480" s="269">
        <v>10186.799999999999</v>
      </c>
    </row>
    <row r="481" spans="2:15" ht="42.75" customHeight="1" x14ac:dyDescent="0.2">
      <c r="B481" s="61" t="s">
        <v>635</v>
      </c>
      <c r="C481" s="267" t="s">
        <v>358</v>
      </c>
      <c r="D481" s="268" t="s">
        <v>636</v>
      </c>
      <c r="E481" s="269">
        <v>1244803.8999999999</v>
      </c>
      <c r="F481" s="269">
        <v>1244803.8999999999</v>
      </c>
      <c r="G481" s="269">
        <v>862429.20000000007</v>
      </c>
      <c r="H481" s="269">
        <v>73022.7</v>
      </c>
      <c r="I481" s="269">
        <v>0</v>
      </c>
      <c r="J481" s="269">
        <v>75768.2</v>
      </c>
      <c r="K481" s="269">
        <v>73103.100000000006</v>
      </c>
      <c r="L481" s="269">
        <v>22121.100000000002</v>
      </c>
      <c r="M481" s="269">
        <v>12027.4</v>
      </c>
      <c r="N481" s="269">
        <v>2665.1</v>
      </c>
      <c r="O481" s="269">
        <v>1320572.0999999999</v>
      </c>
    </row>
    <row r="482" spans="2:15" ht="29.25" customHeight="1" x14ac:dyDescent="0.2">
      <c r="B482" s="61" t="s">
        <v>637</v>
      </c>
      <c r="C482" s="267" t="s">
        <v>39</v>
      </c>
      <c r="D482" s="268" t="s">
        <v>638</v>
      </c>
      <c r="E482" s="269">
        <v>4492.7</v>
      </c>
      <c r="F482" s="269">
        <v>4492.7</v>
      </c>
      <c r="G482" s="269">
        <v>0</v>
      </c>
      <c r="H482" s="269">
        <v>0</v>
      </c>
      <c r="I482" s="269">
        <v>0</v>
      </c>
      <c r="J482" s="269">
        <v>0</v>
      </c>
      <c r="K482" s="269">
        <v>0</v>
      </c>
      <c r="L482" s="269">
        <v>0</v>
      </c>
      <c r="M482" s="269">
        <v>0</v>
      </c>
      <c r="N482" s="269">
        <v>0</v>
      </c>
      <c r="O482" s="269">
        <v>4492.7</v>
      </c>
    </row>
    <row r="483" spans="2:15" ht="29.25" customHeight="1" x14ac:dyDescent="0.2">
      <c r="B483" s="61" t="s">
        <v>639</v>
      </c>
      <c r="C483" s="267" t="s">
        <v>640</v>
      </c>
      <c r="D483" s="268" t="s">
        <v>641</v>
      </c>
      <c r="E483" s="269">
        <v>822939.8</v>
      </c>
      <c r="F483" s="269">
        <v>822939.8</v>
      </c>
      <c r="G483" s="269">
        <v>468527.9</v>
      </c>
      <c r="H483" s="269">
        <v>90780.800000000003</v>
      </c>
      <c r="I483" s="269">
        <v>0</v>
      </c>
      <c r="J483" s="269">
        <v>73085.5</v>
      </c>
      <c r="K483" s="269">
        <v>70155.600000000006</v>
      </c>
      <c r="L483" s="269">
        <v>30314.7</v>
      </c>
      <c r="M483" s="269">
        <v>10334.1</v>
      </c>
      <c r="N483" s="269">
        <v>2929.9</v>
      </c>
      <c r="O483" s="269">
        <v>896025.3</v>
      </c>
    </row>
    <row r="484" spans="2:15" ht="42.75" customHeight="1" x14ac:dyDescent="0.2">
      <c r="B484" s="61" t="s">
        <v>642</v>
      </c>
      <c r="C484" s="267" t="s">
        <v>39</v>
      </c>
      <c r="D484" s="268" t="s">
        <v>643</v>
      </c>
      <c r="E484" s="269">
        <v>284897.8</v>
      </c>
      <c r="F484" s="269">
        <v>284897.8</v>
      </c>
      <c r="G484" s="269">
        <v>17839.5</v>
      </c>
      <c r="H484" s="269">
        <v>122.7</v>
      </c>
      <c r="I484" s="269">
        <v>0</v>
      </c>
      <c r="J484" s="269">
        <v>0</v>
      </c>
      <c r="K484" s="269">
        <v>0</v>
      </c>
      <c r="L484" s="269">
        <v>0</v>
      </c>
      <c r="M484" s="269">
        <v>0</v>
      </c>
      <c r="N484" s="269">
        <v>0</v>
      </c>
      <c r="O484" s="269">
        <v>284897.8</v>
      </c>
    </row>
    <row r="485" spans="2:15" ht="28.5" customHeight="1" x14ac:dyDescent="0.2">
      <c r="B485" s="55" t="s">
        <v>644</v>
      </c>
      <c r="C485" s="265" t="s">
        <v>11</v>
      </c>
      <c r="D485" s="299" t="s">
        <v>645</v>
      </c>
      <c r="E485" s="264">
        <v>2561935.4</v>
      </c>
      <c r="F485" s="264">
        <v>2495896.6</v>
      </c>
      <c r="G485" s="264">
        <v>44033.200000000004</v>
      </c>
      <c r="H485" s="264">
        <v>1803.3</v>
      </c>
      <c r="I485" s="264">
        <v>66038.8</v>
      </c>
      <c r="J485" s="264">
        <v>3262</v>
      </c>
      <c r="K485" s="264">
        <v>1662</v>
      </c>
      <c r="L485" s="264">
        <v>798.4</v>
      </c>
      <c r="M485" s="264">
        <v>476.6</v>
      </c>
      <c r="N485" s="264">
        <v>1600</v>
      </c>
      <c r="O485" s="264">
        <v>2565197.4</v>
      </c>
    </row>
    <row r="486" spans="2:15" ht="29.25" customHeight="1" x14ac:dyDescent="0.2">
      <c r="B486" s="61" t="s">
        <v>646</v>
      </c>
      <c r="C486" s="267" t="s">
        <v>15</v>
      </c>
      <c r="D486" s="268" t="s">
        <v>647</v>
      </c>
      <c r="E486" s="269">
        <v>57385.599999999999</v>
      </c>
      <c r="F486" s="269">
        <v>57385.599999999999</v>
      </c>
      <c r="G486" s="269">
        <v>44033.200000000004</v>
      </c>
      <c r="H486" s="269">
        <v>1803.3</v>
      </c>
      <c r="I486" s="269">
        <v>0</v>
      </c>
      <c r="J486" s="269">
        <v>72</v>
      </c>
      <c r="K486" s="269">
        <v>72</v>
      </c>
      <c r="L486" s="269">
        <v>0</v>
      </c>
      <c r="M486" s="269">
        <v>0</v>
      </c>
      <c r="N486" s="269">
        <v>0</v>
      </c>
      <c r="O486" s="269">
        <v>57457.599999999999</v>
      </c>
    </row>
    <row r="487" spans="2:15" ht="42.75" customHeight="1" x14ac:dyDescent="0.2">
      <c r="B487" s="61" t="s">
        <v>648</v>
      </c>
      <c r="C487" s="267" t="s">
        <v>649</v>
      </c>
      <c r="D487" s="268" t="s">
        <v>1207</v>
      </c>
      <c r="E487" s="269">
        <v>26038.799999999999</v>
      </c>
      <c r="F487" s="269">
        <v>0</v>
      </c>
      <c r="G487" s="269">
        <v>0</v>
      </c>
      <c r="H487" s="269">
        <v>0</v>
      </c>
      <c r="I487" s="269">
        <v>26038.799999999999</v>
      </c>
      <c r="J487" s="269">
        <v>1600</v>
      </c>
      <c r="K487" s="269">
        <v>0</v>
      </c>
      <c r="L487" s="269">
        <v>0</v>
      </c>
      <c r="M487" s="269">
        <v>0</v>
      </c>
      <c r="N487" s="269">
        <v>1600</v>
      </c>
      <c r="O487" s="269">
        <v>27638.799999999999</v>
      </c>
    </row>
    <row r="488" spans="2:15" ht="29.25" customHeight="1" x14ac:dyDescent="0.2">
      <c r="B488" s="61" t="s">
        <v>1263</v>
      </c>
      <c r="C488" s="267" t="s">
        <v>31</v>
      </c>
      <c r="D488" s="268" t="s">
        <v>1264</v>
      </c>
      <c r="E488" s="269">
        <v>0</v>
      </c>
      <c r="F488" s="269">
        <v>0</v>
      </c>
      <c r="G488" s="269">
        <v>0</v>
      </c>
      <c r="H488" s="269">
        <v>0</v>
      </c>
      <c r="I488" s="269">
        <v>0</v>
      </c>
      <c r="J488" s="269">
        <v>1590</v>
      </c>
      <c r="K488" s="269">
        <v>1590</v>
      </c>
      <c r="L488" s="269">
        <v>798.4</v>
      </c>
      <c r="M488" s="269">
        <v>476.6</v>
      </c>
      <c r="N488" s="269">
        <v>0</v>
      </c>
      <c r="O488" s="269">
        <v>1590</v>
      </c>
    </row>
    <row r="489" spans="2:15" ht="29.25" customHeight="1" x14ac:dyDescent="0.2">
      <c r="B489" s="61" t="s">
        <v>650</v>
      </c>
      <c r="C489" s="267" t="s">
        <v>15</v>
      </c>
      <c r="D489" s="268" t="s">
        <v>1208</v>
      </c>
      <c r="E489" s="269">
        <v>1590.8</v>
      </c>
      <c r="F489" s="269">
        <v>1590.8</v>
      </c>
      <c r="G489" s="269">
        <v>0</v>
      </c>
      <c r="H489" s="269">
        <v>0</v>
      </c>
      <c r="I489" s="269">
        <v>0</v>
      </c>
      <c r="J489" s="269">
        <v>0</v>
      </c>
      <c r="K489" s="269">
        <v>0</v>
      </c>
      <c r="L489" s="269">
        <v>0</v>
      </c>
      <c r="M489" s="269">
        <v>0</v>
      </c>
      <c r="N489" s="269">
        <v>0</v>
      </c>
      <c r="O489" s="269">
        <v>1590.8</v>
      </c>
    </row>
    <row r="490" spans="2:15" ht="29.25" customHeight="1" x14ac:dyDescent="0.2">
      <c r="B490" s="61" t="s">
        <v>651</v>
      </c>
      <c r="C490" s="267" t="s">
        <v>15</v>
      </c>
      <c r="D490" s="268" t="s">
        <v>652</v>
      </c>
      <c r="E490" s="269">
        <v>2472697.9</v>
      </c>
      <c r="F490" s="269">
        <v>2432697.9</v>
      </c>
      <c r="G490" s="269">
        <v>0</v>
      </c>
      <c r="H490" s="269">
        <v>0</v>
      </c>
      <c r="I490" s="269">
        <v>40000</v>
      </c>
      <c r="J490" s="269">
        <v>0</v>
      </c>
      <c r="K490" s="269">
        <v>0</v>
      </c>
      <c r="L490" s="269">
        <v>0</v>
      </c>
      <c r="M490" s="269">
        <v>0</v>
      </c>
      <c r="N490" s="269">
        <v>0</v>
      </c>
      <c r="O490" s="269">
        <v>2472697.9</v>
      </c>
    </row>
    <row r="491" spans="2:15" ht="95.25" customHeight="1" x14ac:dyDescent="0.2">
      <c r="B491" s="61" t="s">
        <v>653</v>
      </c>
      <c r="C491" s="267" t="s">
        <v>617</v>
      </c>
      <c r="D491" s="268" t="s">
        <v>1437</v>
      </c>
      <c r="E491" s="269">
        <v>4222.3</v>
      </c>
      <c r="F491" s="269">
        <v>4222.3</v>
      </c>
      <c r="G491" s="269">
        <v>0</v>
      </c>
      <c r="H491" s="269">
        <v>0</v>
      </c>
      <c r="I491" s="269">
        <v>0</v>
      </c>
      <c r="J491" s="269">
        <v>0</v>
      </c>
      <c r="K491" s="269">
        <v>0</v>
      </c>
      <c r="L491" s="269">
        <v>0</v>
      </c>
      <c r="M491" s="269">
        <v>0</v>
      </c>
      <c r="N491" s="269">
        <v>0</v>
      </c>
      <c r="O491" s="269">
        <v>4222.3</v>
      </c>
    </row>
    <row r="492" spans="2:15" ht="28.5" customHeight="1" x14ac:dyDescent="0.2">
      <c r="B492" s="55" t="s">
        <v>654</v>
      </c>
      <c r="C492" s="265" t="s">
        <v>11</v>
      </c>
      <c r="D492" s="299" t="s">
        <v>655</v>
      </c>
      <c r="E492" s="264">
        <v>23313.8</v>
      </c>
      <c r="F492" s="264">
        <v>23313.8</v>
      </c>
      <c r="G492" s="264">
        <v>17449.8</v>
      </c>
      <c r="H492" s="264">
        <v>148.6</v>
      </c>
      <c r="I492" s="264">
        <v>0</v>
      </c>
      <c r="J492" s="264">
        <v>0</v>
      </c>
      <c r="K492" s="264">
        <v>0</v>
      </c>
      <c r="L492" s="264">
        <v>0</v>
      </c>
      <c r="M492" s="264">
        <v>0</v>
      </c>
      <c r="N492" s="264">
        <v>0</v>
      </c>
      <c r="O492" s="264">
        <v>23313.8</v>
      </c>
    </row>
    <row r="493" spans="2:15" ht="29.25" customHeight="1" x14ac:dyDescent="0.2">
      <c r="B493" s="61" t="s">
        <v>656</v>
      </c>
      <c r="C493" s="267" t="s">
        <v>39</v>
      </c>
      <c r="D493" s="268" t="s">
        <v>657</v>
      </c>
      <c r="E493" s="269">
        <v>23313.8</v>
      </c>
      <c r="F493" s="269">
        <v>23313.8</v>
      </c>
      <c r="G493" s="269">
        <v>17449.8</v>
      </c>
      <c r="H493" s="269">
        <v>148.6</v>
      </c>
      <c r="I493" s="269">
        <v>0</v>
      </c>
      <c r="J493" s="269">
        <v>0</v>
      </c>
      <c r="K493" s="269">
        <v>0</v>
      </c>
      <c r="L493" s="269">
        <v>0</v>
      </c>
      <c r="M493" s="269">
        <v>0</v>
      </c>
      <c r="N493" s="269">
        <v>0</v>
      </c>
      <c r="O493" s="269">
        <v>23313.8</v>
      </c>
    </row>
    <row r="494" spans="2:15" ht="15.75" customHeight="1" x14ac:dyDescent="0.2">
      <c r="B494" s="55" t="s">
        <v>1391</v>
      </c>
      <c r="C494" s="265" t="s">
        <v>11</v>
      </c>
      <c r="D494" s="266" t="s">
        <v>658</v>
      </c>
      <c r="E494" s="264">
        <v>164210.9</v>
      </c>
      <c r="F494" s="264">
        <v>164210.9</v>
      </c>
      <c r="G494" s="264">
        <v>23342.9</v>
      </c>
      <c r="H494" s="264">
        <v>745.9</v>
      </c>
      <c r="I494" s="264">
        <v>0</v>
      </c>
      <c r="J494" s="264">
        <v>45000</v>
      </c>
      <c r="K494" s="264">
        <v>43500</v>
      </c>
      <c r="L494" s="264">
        <v>0</v>
      </c>
      <c r="M494" s="264">
        <v>0</v>
      </c>
      <c r="N494" s="264">
        <v>1500</v>
      </c>
      <c r="O494" s="264">
        <v>209210.9</v>
      </c>
    </row>
    <row r="495" spans="2:15" ht="15.75" customHeight="1" x14ac:dyDescent="0.2">
      <c r="B495" s="61" t="s">
        <v>1392</v>
      </c>
      <c r="C495" s="267" t="s">
        <v>659</v>
      </c>
      <c r="D495" s="268" t="s">
        <v>660</v>
      </c>
      <c r="E495" s="269">
        <v>35549.599999999999</v>
      </c>
      <c r="F495" s="269">
        <v>35549.599999999999</v>
      </c>
      <c r="G495" s="269">
        <v>23342.9</v>
      </c>
      <c r="H495" s="269">
        <v>745.9</v>
      </c>
      <c r="I495" s="269">
        <v>0</v>
      </c>
      <c r="J495" s="269">
        <v>0</v>
      </c>
      <c r="K495" s="269">
        <v>0</v>
      </c>
      <c r="L495" s="269">
        <v>0</v>
      </c>
      <c r="M495" s="269">
        <v>0</v>
      </c>
      <c r="N495" s="269">
        <v>0</v>
      </c>
      <c r="O495" s="269">
        <v>35549.599999999999</v>
      </c>
    </row>
    <row r="496" spans="2:15" ht="29.25" customHeight="1" x14ac:dyDescent="0.2">
      <c r="B496" s="61" t="s">
        <v>1393</v>
      </c>
      <c r="C496" s="267" t="s">
        <v>659</v>
      </c>
      <c r="D496" s="268" t="s">
        <v>1166</v>
      </c>
      <c r="E496" s="269">
        <v>128661.3</v>
      </c>
      <c r="F496" s="269">
        <v>128661.3</v>
      </c>
      <c r="G496" s="269">
        <v>0</v>
      </c>
      <c r="H496" s="269">
        <v>0</v>
      </c>
      <c r="I496" s="269">
        <v>0</v>
      </c>
      <c r="J496" s="269">
        <v>45000</v>
      </c>
      <c r="K496" s="269">
        <v>43500</v>
      </c>
      <c r="L496" s="269">
        <v>0</v>
      </c>
      <c r="M496" s="269">
        <v>0</v>
      </c>
      <c r="N496" s="269">
        <v>1500</v>
      </c>
      <c r="O496" s="269">
        <v>173661.30000000002</v>
      </c>
    </row>
    <row r="497" spans="2:15" ht="15.75" customHeight="1" x14ac:dyDescent="0.2">
      <c r="B497" s="55" t="s">
        <v>661</v>
      </c>
      <c r="C497" s="265" t="s">
        <v>11</v>
      </c>
      <c r="D497" s="266" t="s">
        <v>662</v>
      </c>
      <c r="E497" s="264">
        <v>105766.5</v>
      </c>
      <c r="F497" s="264">
        <v>105766.5</v>
      </c>
      <c r="G497" s="264">
        <v>57015</v>
      </c>
      <c r="H497" s="264">
        <v>1034.7</v>
      </c>
      <c r="I497" s="264">
        <v>0</v>
      </c>
      <c r="J497" s="264">
        <v>0</v>
      </c>
      <c r="K497" s="264">
        <v>0</v>
      </c>
      <c r="L497" s="264">
        <v>0</v>
      </c>
      <c r="M497" s="264">
        <v>0</v>
      </c>
      <c r="N497" s="264">
        <v>0</v>
      </c>
      <c r="O497" s="264">
        <v>105766.5</v>
      </c>
    </row>
    <row r="498" spans="2:15" ht="29.25" customHeight="1" x14ac:dyDescent="0.2">
      <c r="B498" s="61" t="s">
        <v>663</v>
      </c>
      <c r="C498" s="267" t="s">
        <v>39</v>
      </c>
      <c r="D498" s="268" t="s">
        <v>664</v>
      </c>
      <c r="E498" s="269">
        <v>44434.1</v>
      </c>
      <c r="F498" s="269">
        <v>44434.1</v>
      </c>
      <c r="G498" s="269">
        <v>32753.4</v>
      </c>
      <c r="H498" s="269">
        <v>171.6</v>
      </c>
      <c r="I498" s="269">
        <v>0</v>
      </c>
      <c r="J498" s="269">
        <v>0</v>
      </c>
      <c r="K498" s="269">
        <v>0</v>
      </c>
      <c r="L498" s="269">
        <v>0</v>
      </c>
      <c r="M498" s="269">
        <v>0</v>
      </c>
      <c r="N498" s="269">
        <v>0</v>
      </c>
      <c r="O498" s="269">
        <v>44434.1</v>
      </c>
    </row>
    <row r="499" spans="2:15" ht="81" customHeight="1" x14ac:dyDescent="0.2">
      <c r="B499" s="61" t="s">
        <v>665</v>
      </c>
      <c r="C499" s="267" t="s">
        <v>39</v>
      </c>
      <c r="D499" s="268" t="s">
        <v>1034</v>
      </c>
      <c r="E499" s="269">
        <v>61332.4</v>
      </c>
      <c r="F499" s="269">
        <v>61332.4</v>
      </c>
      <c r="G499" s="269">
        <v>24261.600000000002</v>
      </c>
      <c r="H499" s="269">
        <v>863.1</v>
      </c>
      <c r="I499" s="269">
        <v>0</v>
      </c>
      <c r="J499" s="269">
        <v>0</v>
      </c>
      <c r="K499" s="269">
        <v>0</v>
      </c>
      <c r="L499" s="269">
        <v>0</v>
      </c>
      <c r="M499" s="269">
        <v>0</v>
      </c>
      <c r="N499" s="269">
        <v>0</v>
      </c>
      <c r="O499" s="269">
        <v>61332.4</v>
      </c>
    </row>
    <row r="500" spans="2:15" ht="15.75" customHeight="1" x14ac:dyDescent="0.2">
      <c r="B500" s="52" t="s">
        <v>667</v>
      </c>
      <c r="C500" s="262" t="s">
        <v>11</v>
      </c>
      <c r="D500" s="263" t="s">
        <v>668</v>
      </c>
      <c r="E500" s="264">
        <v>110060.1</v>
      </c>
      <c r="F500" s="264">
        <v>108736.1</v>
      </c>
      <c r="G500" s="264">
        <v>84972.5</v>
      </c>
      <c r="H500" s="264">
        <v>1521.2</v>
      </c>
      <c r="I500" s="264">
        <v>1324</v>
      </c>
      <c r="J500" s="264">
        <v>0</v>
      </c>
      <c r="K500" s="264">
        <v>0</v>
      </c>
      <c r="L500" s="264">
        <v>0</v>
      </c>
      <c r="M500" s="264">
        <v>0</v>
      </c>
      <c r="N500" s="264">
        <v>0</v>
      </c>
      <c r="O500" s="264">
        <v>110060.1</v>
      </c>
    </row>
    <row r="501" spans="2:15" ht="28.5" customHeight="1" x14ac:dyDescent="0.2">
      <c r="B501" s="55" t="s">
        <v>669</v>
      </c>
      <c r="C501" s="265" t="s">
        <v>11</v>
      </c>
      <c r="D501" s="299" t="s">
        <v>5306</v>
      </c>
      <c r="E501" s="264">
        <v>110060.1</v>
      </c>
      <c r="F501" s="264">
        <v>108736.1</v>
      </c>
      <c r="G501" s="264">
        <v>84972.5</v>
      </c>
      <c r="H501" s="264">
        <v>1521.2</v>
      </c>
      <c r="I501" s="264">
        <v>1324</v>
      </c>
      <c r="J501" s="264">
        <v>0</v>
      </c>
      <c r="K501" s="264">
        <v>0</v>
      </c>
      <c r="L501" s="264">
        <v>0</v>
      </c>
      <c r="M501" s="264">
        <v>0</v>
      </c>
      <c r="N501" s="264">
        <v>0</v>
      </c>
      <c r="O501" s="264">
        <v>110060.1</v>
      </c>
    </row>
    <row r="502" spans="2:15" ht="15.75" customHeight="1" x14ac:dyDescent="0.2">
      <c r="B502" s="61" t="s">
        <v>670</v>
      </c>
      <c r="C502" s="267" t="s">
        <v>380</v>
      </c>
      <c r="D502" s="268" t="s">
        <v>671</v>
      </c>
      <c r="E502" s="269">
        <v>108736.1</v>
      </c>
      <c r="F502" s="269">
        <v>108736.1</v>
      </c>
      <c r="G502" s="269">
        <v>84972.5</v>
      </c>
      <c r="H502" s="269">
        <v>1521.2</v>
      </c>
      <c r="I502" s="269">
        <v>0</v>
      </c>
      <c r="J502" s="269">
        <v>0</v>
      </c>
      <c r="K502" s="269">
        <v>0</v>
      </c>
      <c r="L502" s="269">
        <v>0</v>
      </c>
      <c r="M502" s="269">
        <v>0</v>
      </c>
      <c r="N502" s="269">
        <v>0</v>
      </c>
      <c r="O502" s="269">
        <v>108736.1</v>
      </c>
    </row>
    <row r="503" spans="2:15" ht="42.75" customHeight="1" x14ac:dyDescent="0.2">
      <c r="B503" s="61" t="s">
        <v>672</v>
      </c>
      <c r="C503" s="267" t="s">
        <v>380</v>
      </c>
      <c r="D503" s="268" t="s">
        <v>673</v>
      </c>
      <c r="E503" s="269">
        <v>1324</v>
      </c>
      <c r="F503" s="269">
        <v>0</v>
      </c>
      <c r="G503" s="269">
        <v>0</v>
      </c>
      <c r="H503" s="269">
        <v>0</v>
      </c>
      <c r="I503" s="269">
        <v>1324</v>
      </c>
      <c r="J503" s="269">
        <v>0</v>
      </c>
      <c r="K503" s="269">
        <v>0</v>
      </c>
      <c r="L503" s="269">
        <v>0</v>
      </c>
      <c r="M503" s="269">
        <v>0</v>
      </c>
      <c r="N503" s="269">
        <v>0</v>
      </c>
      <c r="O503" s="269">
        <v>1324</v>
      </c>
    </row>
    <row r="504" spans="2:15" ht="41.25" customHeight="1" x14ac:dyDescent="0.2">
      <c r="B504" s="52" t="s">
        <v>674</v>
      </c>
      <c r="C504" s="262" t="s">
        <v>11</v>
      </c>
      <c r="D504" s="263" t="s">
        <v>1066</v>
      </c>
      <c r="E504" s="264">
        <v>238114.4</v>
      </c>
      <c r="F504" s="264">
        <v>238114.4</v>
      </c>
      <c r="G504" s="264">
        <v>166400</v>
      </c>
      <c r="H504" s="264">
        <v>3400.6</v>
      </c>
      <c r="I504" s="264">
        <v>0</v>
      </c>
      <c r="J504" s="264">
        <v>0</v>
      </c>
      <c r="K504" s="264">
        <v>0</v>
      </c>
      <c r="L504" s="264">
        <v>0</v>
      </c>
      <c r="M504" s="264">
        <v>0</v>
      </c>
      <c r="N504" s="264">
        <v>0</v>
      </c>
      <c r="O504" s="264">
        <v>238114.4</v>
      </c>
    </row>
    <row r="505" spans="2:15" ht="41.25" customHeight="1" x14ac:dyDescent="0.2">
      <c r="B505" s="55" t="s">
        <v>675</v>
      </c>
      <c r="C505" s="265" t="s">
        <v>11</v>
      </c>
      <c r="D505" s="266" t="s">
        <v>1066</v>
      </c>
      <c r="E505" s="264">
        <v>238114.4</v>
      </c>
      <c r="F505" s="264">
        <v>238114.4</v>
      </c>
      <c r="G505" s="264">
        <v>166400</v>
      </c>
      <c r="H505" s="264">
        <v>3400.6</v>
      </c>
      <c r="I505" s="264">
        <v>0</v>
      </c>
      <c r="J505" s="264">
        <v>0</v>
      </c>
      <c r="K505" s="264">
        <v>0</v>
      </c>
      <c r="L505" s="264">
        <v>0</v>
      </c>
      <c r="M505" s="264">
        <v>0</v>
      </c>
      <c r="N505" s="264">
        <v>0</v>
      </c>
      <c r="O505" s="264">
        <v>238114.4</v>
      </c>
    </row>
    <row r="506" spans="2:15" ht="42.75" customHeight="1" x14ac:dyDescent="0.2">
      <c r="B506" s="61" t="s">
        <v>676</v>
      </c>
      <c r="C506" s="267" t="s">
        <v>677</v>
      </c>
      <c r="D506" s="268" t="s">
        <v>1067</v>
      </c>
      <c r="E506" s="269">
        <v>238114.4</v>
      </c>
      <c r="F506" s="269">
        <v>238114.4</v>
      </c>
      <c r="G506" s="269">
        <v>166400</v>
      </c>
      <c r="H506" s="269">
        <v>3400.6</v>
      </c>
      <c r="I506" s="269">
        <v>0</v>
      </c>
      <c r="J506" s="269">
        <v>0</v>
      </c>
      <c r="K506" s="269">
        <v>0</v>
      </c>
      <c r="L506" s="269">
        <v>0</v>
      </c>
      <c r="M506" s="269">
        <v>0</v>
      </c>
      <c r="N506" s="269">
        <v>0</v>
      </c>
      <c r="O506" s="269">
        <v>238114.4</v>
      </c>
    </row>
    <row r="507" spans="2:15" ht="28.5" customHeight="1" x14ac:dyDescent="0.2">
      <c r="B507" s="52" t="s">
        <v>678</v>
      </c>
      <c r="C507" s="262" t="s">
        <v>11</v>
      </c>
      <c r="D507" s="263" t="s">
        <v>5305</v>
      </c>
      <c r="E507" s="264">
        <v>29450329.400000002</v>
      </c>
      <c r="F507" s="264">
        <v>24591400.100000001</v>
      </c>
      <c r="G507" s="264">
        <v>18711512.699999999</v>
      </c>
      <c r="H507" s="264">
        <v>196600</v>
      </c>
      <c r="I507" s="264">
        <v>4858929.3</v>
      </c>
      <c r="J507" s="264">
        <v>264084.59999999998</v>
      </c>
      <c r="K507" s="264">
        <v>79789.899999999994</v>
      </c>
      <c r="L507" s="264">
        <v>3859.9</v>
      </c>
      <c r="M507" s="264">
        <v>21239.9</v>
      </c>
      <c r="N507" s="264">
        <v>184294.7</v>
      </c>
      <c r="O507" s="264">
        <v>29714414</v>
      </c>
    </row>
    <row r="508" spans="2:15" ht="28.5" customHeight="1" x14ac:dyDescent="0.2">
      <c r="B508" s="55" t="s">
        <v>680</v>
      </c>
      <c r="C508" s="265" t="s">
        <v>11</v>
      </c>
      <c r="D508" s="299" t="s">
        <v>679</v>
      </c>
      <c r="E508" s="264">
        <v>29450329.400000002</v>
      </c>
      <c r="F508" s="264">
        <v>24591400.100000001</v>
      </c>
      <c r="G508" s="264">
        <v>18711512.699999999</v>
      </c>
      <c r="H508" s="264">
        <v>196600</v>
      </c>
      <c r="I508" s="264">
        <v>4858929.3</v>
      </c>
      <c r="J508" s="264">
        <v>264084.59999999998</v>
      </c>
      <c r="K508" s="264">
        <v>79789.899999999994</v>
      </c>
      <c r="L508" s="264">
        <v>3859.9</v>
      </c>
      <c r="M508" s="264">
        <v>21239.9</v>
      </c>
      <c r="N508" s="264">
        <v>184294.7</v>
      </c>
      <c r="O508" s="264">
        <v>29714414</v>
      </c>
    </row>
    <row r="509" spans="2:15" ht="15.75" customHeight="1" x14ac:dyDescent="0.2">
      <c r="B509" s="61" t="s">
        <v>681</v>
      </c>
      <c r="C509" s="267" t="s">
        <v>682</v>
      </c>
      <c r="D509" s="268" t="s">
        <v>683</v>
      </c>
      <c r="E509" s="269">
        <v>29300329.400000002</v>
      </c>
      <c r="F509" s="269">
        <v>24591400.100000001</v>
      </c>
      <c r="G509" s="269">
        <v>18711512.699999999</v>
      </c>
      <c r="H509" s="269">
        <v>196600</v>
      </c>
      <c r="I509" s="269">
        <v>4708929.3</v>
      </c>
      <c r="J509" s="269">
        <v>264084.59999999998</v>
      </c>
      <c r="K509" s="269">
        <v>79789.899999999994</v>
      </c>
      <c r="L509" s="269">
        <v>3859.9</v>
      </c>
      <c r="M509" s="269">
        <v>21239.9</v>
      </c>
      <c r="N509" s="269">
        <v>184294.7</v>
      </c>
      <c r="O509" s="269">
        <v>29564414</v>
      </c>
    </row>
    <row r="510" spans="2:15" ht="42.75" customHeight="1" x14ac:dyDescent="0.2">
      <c r="B510" s="61" t="s">
        <v>684</v>
      </c>
      <c r="C510" s="267" t="s">
        <v>140</v>
      </c>
      <c r="D510" s="268" t="s">
        <v>685</v>
      </c>
      <c r="E510" s="269">
        <v>150000</v>
      </c>
      <c r="F510" s="269">
        <v>0</v>
      </c>
      <c r="G510" s="269">
        <v>0</v>
      </c>
      <c r="H510" s="269">
        <v>0</v>
      </c>
      <c r="I510" s="269">
        <v>150000</v>
      </c>
      <c r="J510" s="269">
        <v>0</v>
      </c>
      <c r="K510" s="269">
        <v>0</v>
      </c>
      <c r="L510" s="269">
        <v>0</v>
      </c>
      <c r="M510" s="269">
        <v>0</v>
      </c>
      <c r="N510" s="269">
        <v>0</v>
      </c>
      <c r="O510" s="269">
        <v>150000</v>
      </c>
    </row>
    <row r="511" spans="2:15" ht="15.75" customHeight="1" x14ac:dyDescent="0.2">
      <c r="B511" s="52" t="s">
        <v>686</v>
      </c>
      <c r="C511" s="262" t="s">
        <v>11</v>
      </c>
      <c r="D511" s="263" t="s">
        <v>687</v>
      </c>
      <c r="E511" s="264">
        <v>35854.699999999997</v>
      </c>
      <c r="F511" s="264">
        <v>35854.699999999997</v>
      </c>
      <c r="G511" s="264">
        <v>27520.3</v>
      </c>
      <c r="H511" s="264">
        <v>324.89999999999998</v>
      </c>
      <c r="I511" s="264">
        <v>0</v>
      </c>
      <c r="J511" s="264">
        <v>0</v>
      </c>
      <c r="K511" s="264">
        <v>0</v>
      </c>
      <c r="L511" s="264">
        <v>0</v>
      </c>
      <c r="M511" s="264">
        <v>0</v>
      </c>
      <c r="N511" s="264">
        <v>0</v>
      </c>
      <c r="O511" s="264">
        <v>35854.699999999997</v>
      </c>
    </row>
    <row r="512" spans="2:15" ht="28.5" customHeight="1" x14ac:dyDescent="0.2">
      <c r="B512" s="55" t="s">
        <v>688</v>
      </c>
      <c r="C512" s="265" t="s">
        <v>11</v>
      </c>
      <c r="D512" s="299" t="s">
        <v>5304</v>
      </c>
      <c r="E512" s="264">
        <v>35854.699999999997</v>
      </c>
      <c r="F512" s="264">
        <v>35854.699999999997</v>
      </c>
      <c r="G512" s="264">
        <v>27520.3</v>
      </c>
      <c r="H512" s="264">
        <v>324.89999999999998</v>
      </c>
      <c r="I512" s="264">
        <v>0</v>
      </c>
      <c r="J512" s="264">
        <v>0</v>
      </c>
      <c r="K512" s="264">
        <v>0</v>
      </c>
      <c r="L512" s="264">
        <v>0</v>
      </c>
      <c r="M512" s="264">
        <v>0</v>
      </c>
      <c r="N512" s="264">
        <v>0</v>
      </c>
      <c r="O512" s="264">
        <v>35854.699999999997</v>
      </c>
    </row>
    <row r="513" spans="2:15" ht="42.75" customHeight="1" x14ac:dyDescent="0.2">
      <c r="B513" s="61" t="s">
        <v>689</v>
      </c>
      <c r="C513" s="267" t="s">
        <v>10</v>
      </c>
      <c r="D513" s="268" t="s">
        <v>690</v>
      </c>
      <c r="E513" s="269">
        <v>35854.699999999997</v>
      </c>
      <c r="F513" s="269">
        <v>35854.699999999997</v>
      </c>
      <c r="G513" s="269">
        <v>27520.3</v>
      </c>
      <c r="H513" s="269">
        <v>324.89999999999998</v>
      </c>
      <c r="I513" s="269">
        <v>0</v>
      </c>
      <c r="J513" s="269">
        <v>0</v>
      </c>
      <c r="K513" s="269">
        <v>0</v>
      </c>
      <c r="L513" s="269">
        <v>0</v>
      </c>
      <c r="M513" s="269">
        <v>0</v>
      </c>
      <c r="N513" s="269">
        <v>0</v>
      </c>
      <c r="O513" s="269">
        <v>35854.699999999997</v>
      </c>
    </row>
    <row r="514" spans="2:15" ht="15.75" customHeight="1" x14ac:dyDescent="0.2">
      <c r="B514" s="52" t="s">
        <v>691</v>
      </c>
      <c r="C514" s="262" t="s">
        <v>11</v>
      </c>
      <c r="D514" s="263" t="s">
        <v>692</v>
      </c>
      <c r="E514" s="264">
        <v>434448.9</v>
      </c>
      <c r="F514" s="264">
        <v>376004.9</v>
      </c>
      <c r="G514" s="264">
        <v>297764.5</v>
      </c>
      <c r="H514" s="264">
        <v>4924.8999999999996</v>
      </c>
      <c r="I514" s="264">
        <v>58444</v>
      </c>
      <c r="J514" s="264">
        <v>0</v>
      </c>
      <c r="K514" s="264">
        <v>0</v>
      </c>
      <c r="L514" s="264">
        <v>0</v>
      </c>
      <c r="M514" s="264">
        <v>0</v>
      </c>
      <c r="N514" s="264">
        <v>0</v>
      </c>
      <c r="O514" s="264">
        <v>434448.9</v>
      </c>
    </row>
    <row r="515" spans="2:15" ht="15.75" customHeight="1" x14ac:dyDescent="0.2">
      <c r="B515" s="55" t="s">
        <v>693</v>
      </c>
      <c r="C515" s="265" t="s">
        <v>11</v>
      </c>
      <c r="D515" s="266" t="s">
        <v>694</v>
      </c>
      <c r="E515" s="264">
        <v>434448.9</v>
      </c>
      <c r="F515" s="264">
        <v>376004.9</v>
      </c>
      <c r="G515" s="264">
        <v>297764.5</v>
      </c>
      <c r="H515" s="264">
        <v>4924.8999999999996</v>
      </c>
      <c r="I515" s="264">
        <v>58444</v>
      </c>
      <c r="J515" s="264">
        <v>0</v>
      </c>
      <c r="K515" s="264">
        <v>0</v>
      </c>
      <c r="L515" s="264">
        <v>0</v>
      </c>
      <c r="M515" s="264">
        <v>0</v>
      </c>
      <c r="N515" s="264">
        <v>0</v>
      </c>
      <c r="O515" s="264">
        <v>434448.9</v>
      </c>
    </row>
    <row r="516" spans="2:15" ht="29.25" customHeight="1" x14ac:dyDescent="0.2">
      <c r="B516" s="61" t="s">
        <v>695</v>
      </c>
      <c r="C516" s="267" t="s">
        <v>82</v>
      </c>
      <c r="D516" s="268" t="s">
        <v>696</v>
      </c>
      <c r="E516" s="269">
        <v>434448.9</v>
      </c>
      <c r="F516" s="269">
        <v>376004.9</v>
      </c>
      <c r="G516" s="269">
        <v>297764.5</v>
      </c>
      <c r="H516" s="269">
        <v>4924.8999999999996</v>
      </c>
      <c r="I516" s="269">
        <v>58444</v>
      </c>
      <c r="J516" s="269">
        <v>0</v>
      </c>
      <c r="K516" s="269">
        <v>0</v>
      </c>
      <c r="L516" s="269">
        <v>0</v>
      </c>
      <c r="M516" s="269">
        <v>0</v>
      </c>
      <c r="N516" s="269">
        <v>0</v>
      </c>
      <c r="O516" s="269">
        <v>434448.9</v>
      </c>
    </row>
    <row r="517" spans="2:15" ht="28.5" customHeight="1" x14ac:dyDescent="0.2">
      <c r="B517" s="52" t="s">
        <v>697</v>
      </c>
      <c r="C517" s="262" t="s">
        <v>11</v>
      </c>
      <c r="D517" s="263" t="s">
        <v>5303</v>
      </c>
      <c r="E517" s="264">
        <v>518135.9</v>
      </c>
      <c r="F517" s="264">
        <v>518135.9</v>
      </c>
      <c r="G517" s="264">
        <v>396068</v>
      </c>
      <c r="H517" s="264">
        <v>12064.800000000001</v>
      </c>
      <c r="I517" s="264">
        <v>0</v>
      </c>
      <c r="J517" s="264">
        <v>0</v>
      </c>
      <c r="K517" s="264">
        <v>0</v>
      </c>
      <c r="L517" s="264">
        <v>0</v>
      </c>
      <c r="M517" s="264">
        <v>0</v>
      </c>
      <c r="N517" s="264">
        <v>0</v>
      </c>
      <c r="O517" s="264">
        <v>518135.9</v>
      </c>
    </row>
    <row r="518" spans="2:15" ht="28.5" customHeight="1" x14ac:dyDescent="0.2">
      <c r="B518" s="55" t="s">
        <v>699</v>
      </c>
      <c r="C518" s="265" t="s">
        <v>11</v>
      </c>
      <c r="D518" s="299" t="s">
        <v>698</v>
      </c>
      <c r="E518" s="264">
        <v>518135.9</v>
      </c>
      <c r="F518" s="264">
        <v>518135.9</v>
      </c>
      <c r="G518" s="264">
        <v>396068</v>
      </c>
      <c r="H518" s="264">
        <v>12064.800000000001</v>
      </c>
      <c r="I518" s="264">
        <v>0</v>
      </c>
      <c r="J518" s="264">
        <v>0</v>
      </c>
      <c r="K518" s="264">
        <v>0</v>
      </c>
      <c r="L518" s="264">
        <v>0</v>
      </c>
      <c r="M518" s="264">
        <v>0</v>
      </c>
      <c r="N518" s="264">
        <v>0</v>
      </c>
      <c r="O518" s="264">
        <v>518135.9</v>
      </c>
    </row>
    <row r="519" spans="2:15" ht="29.25" customHeight="1" x14ac:dyDescent="0.2">
      <c r="B519" s="61" t="s">
        <v>700</v>
      </c>
      <c r="C519" s="267" t="s">
        <v>10</v>
      </c>
      <c r="D519" s="268" t="s">
        <v>701</v>
      </c>
      <c r="E519" s="269">
        <v>515743.3</v>
      </c>
      <c r="F519" s="269">
        <v>515743.3</v>
      </c>
      <c r="G519" s="269">
        <v>396068</v>
      </c>
      <c r="H519" s="269">
        <v>12064.800000000001</v>
      </c>
      <c r="I519" s="269">
        <v>0</v>
      </c>
      <c r="J519" s="269">
        <v>0</v>
      </c>
      <c r="K519" s="269">
        <v>0</v>
      </c>
      <c r="L519" s="269">
        <v>0</v>
      </c>
      <c r="M519" s="269">
        <v>0</v>
      </c>
      <c r="N519" s="269">
        <v>0</v>
      </c>
      <c r="O519" s="269">
        <v>515743.3</v>
      </c>
    </row>
    <row r="520" spans="2:15" ht="29.25" customHeight="1" x14ac:dyDescent="0.2">
      <c r="B520" s="61" t="s">
        <v>702</v>
      </c>
      <c r="C520" s="267" t="s">
        <v>10</v>
      </c>
      <c r="D520" s="268" t="s">
        <v>5302</v>
      </c>
      <c r="E520" s="269">
        <v>2392.6</v>
      </c>
      <c r="F520" s="269">
        <v>2392.6</v>
      </c>
      <c r="G520" s="269">
        <v>0</v>
      </c>
      <c r="H520" s="269">
        <v>0</v>
      </c>
      <c r="I520" s="269">
        <v>0</v>
      </c>
      <c r="J520" s="269">
        <v>0</v>
      </c>
      <c r="K520" s="269">
        <v>0</v>
      </c>
      <c r="L520" s="269">
        <v>0</v>
      </c>
      <c r="M520" s="269">
        <v>0</v>
      </c>
      <c r="N520" s="269">
        <v>0</v>
      </c>
      <c r="O520" s="269">
        <v>2392.6</v>
      </c>
    </row>
    <row r="521" spans="2:15" ht="15.75" customHeight="1" x14ac:dyDescent="0.2">
      <c r="B521" s="52" t="s">
        <v>703</v>
      </c>
      <c r="C521" s="262" t="s">
        <v>11</v>
      </c>
      <c r="D521" s="263" t="s">
        <v>704</v>
      </c>
      <c r="E521" s="264">
        <v>665155.5</v>
      </c>
      <c r="F521" s="264">
        <v>665155.5</v>
      </c>
      <c r="G521" s="264">
        <v>504490.2</v>
      </c>
      <c r="H521" s="264">
        <v>6141.4000000000005</v>
      </c>
      <c r="I521" s="264">
        <v>0</v>
      </c>
      <c r="J521" s="264">
        <v>20145</v>
      </c>
      <c r="K521" s="264">
        <v>20145</v>
      </c>
      <c r="L521" s="264">
        <v>0</v>
      </c>
      <c r="M521" s="264">
        <v>7197.7</v>
      </c>
      <c r="N521" s="264">
        <v>0</v>
      </c>
      <c r="O521" s="264">
        <v>685300.5</v>
      </c>
    </row>
    <row r="522" spans="2:15" ht="15.75" customHeight="1" x14ac:dyDescent="0.2">
      <c r="B522" s="55" t="s">
        <v>705</v>
      </c>
      <c r="C522" s="265" t="s">
        <v>11</v>
      </c>
      <c r="D522" s="266" t="s">
        <v>706</v>
      </c>
      <c r="E522" s="264">
        <v>665155.5</v>
      </c>
      <c r="F522" s="264">
        <v>665155.5</v>
      </c>
      <c r="G522" s="264">
        <v>504490.2</v>
      </c>
      <c r="H522" s="264">
        <v>6141.4000000000005</v>
      </c>
      <c r="I522" s="264">
        <v>0</v>
      </c>
      <c r="J522" s="264">
        <v>20145</v>
      </c>
      <c r="K522" s="264">
        <v>20145</v>
      </c>
      <c r="L522" s="264">
        <v>0</v>
      </c>
      <c r="M522" s="264">
        <v>7197.7</v>
      </c>
      <c r="N522" s="264">
        <v>0</v>
      </c>
      <c r="O522" s="264">
        <v>685300.5</v>
      </c>
    </row>
    <row r="523" spans="2:15" ht="42.75" customHeight="1" x14ac:dyDescent="0.2">
      <c r="B523" s="61" t="s">
        <v>707</v>
      </c>
      <c r="C523" s="267" t="s">
        <v>183</v>
      </c>
      <c r="D523" s="268" t="s">
        <v>708</v>
      </c>
      <c r="E523" s="269">
        <v>665155.5</v>
      </c>
      <c r="F523" s="269">
        <v>665155.5</v>
      </c>
      <c r="G523" s="269">
        <v>504490.2</v>
      </c>
      <c r="H523" s="269">
        <v>6141.4000000000005</v>
      </c>
      <c r="I523" s="269">
        <v>0</v>
      </c>
      <c r="J523" s="269">
        <v>20145</v>
      </c>
      <c r="K523" s="269">
        <v>20145</v>
      </c>
      <c r="L523" s="269">
        <v>0</v>
      </c>
      <c r="M523" s="269">
        <v>7197.7</v>
      </c>
      <c r="N523" s="269">
        <v>0</v>
      </c>
      <c r="O523" s="269">
        <v>685300.5</v>
      </c>
    </row>
    <row r="524" spans="2:15" ht="28.5" customHeight="1" x14ac:dyDescent="0.2">
      <c r="B524" s="52" t="s">
        <v>709</v>
      </c>
      <c r="C524" s="262" t="s">
        <v>11</v>
      </c>
      <c r="D524" s="263" t="s">
        <v>710</v>
      </c>
      <c r="E524" s="264">
        <v>224153.2</v>
      </c>
      <c r="F524" s="264">
        <v>223497.1</v>
      </c>
      <c r="G524" s="264">
        <v>136785.79999999999</v>
      </c>
      <c r="H524" s="264">
        <v>9788.9</v>
      </c>
      <c r="I524" s="264">
        <v>656.1</v>
      </c>
      <c r="J524" s="264">
        <v>5900</v>
      </c>
      <c r="K524" s="264">
        <v>5900</v>
      </c>
      <c r="L524" s="264">
        <v>2494.4</v>
      </c>
      <c r="M524" s="264">
        <v>2126.8000000000002</v>
      </c>
      <c r="N524" s="264">
        <v>0</v>
      </c>
      <c r="O524" s="264">
        <v>230053.2</v>
      </c>
    </row>
    <row r="525" spans="2:15" ht="28.5" customHeight="1" x14ac:dyDescent="0.2">
      <c r="B525" s="55" t="s">
        <v>711</v>
      </c>
      <c r="C525" s="265" t="s">
        <v>11</v>
      </c>
      <c r="D525" s="299" t="s">
        <v>712</v>
      </c>
      <c r="E525" s="264">
        <v>224153.2</v>
      </c>
      <c r="F525" s="264">
        <v>223497.1</v>
      </c>
      <c r="G525" s="264">
        <v>136785.79999999999</v>
      </c>
      <c r="H525" s="264">
        <v>9788.9</v>
      </c>
      <c r="I525" s="264">
        <v>656.1</v>
      </c>
      <c r="J525" s="264">
        <v>5900</v>
      </c>
      <c r="K525" s="264">
        <v>5900</v>
      </c>
      <c r="L525" s="264">
        <v>2494.4</v>
      </c>
      <c r="M525" s="264">
        <v>2126.8000000000002</v>
      </c>
      <c r="N525" s="264">
        <v>0</v>
      </c>
      <c r="O525" s="264">
        <v>230053.2</v>
      </c>
    </row>
    <row r="526" spans="2:15" ht="29.25" customHeight="1" x14ac:dyDescent="0.2">
      <c r="B526" s="61" t="s">
        <v>713</v>
      </c>
      <c r="C526" s="267" t="s">
        <v>714</v>
      </c>
      <c r="D526" s="268" t="s">
        <v>715</v>
      </c>
      <c r="E526" s="269">
        <v>122872.8</v>
      </c>
      <c r="F526" s="269">
        <v>122872.8</v>
      </c>
      <c r="G526" s="269">
        <v>87552</v>
      </c>
      <c r="H526" s="269">
        <v>5278.9000000000005</v>
      </c>
      <c r="I526" s="269">
        <v>0</v>
      </c>
      <c r="J526" s="269">
        <v>0</v>
      </c>
      <c r="K526" s="269">
        <v>0</v>
      </c>
      <c r="L526" s="269">
        <v>0</v>
      </c>
      <c r="M526" s="269">
        <v>0</v>
      </c>
      <c r="N526" s="269">
        <v>0</v>
      </c>
      <c r="O526" s="269">
        <v>122872.8</v>
      </c>
    </row>
    <row r="527" spans="2:15" ht="42.75" customHeight="1" x14ac:dyDescent="0.2">
      <c r="B527" s="61" t="s">
        <v>716</v>
      </c>
      <c r="C527" s="267" t="s">
        <v>31</v>
      </c>
      <c r="D527" s="268" t="s">
        <v>1394</v>
      </c>
      <c r="E527" s="269">
        <v>80707.8</v>
      </c>
      <c r="F527" s="269">
        <v>80707.8</v>
      </c>
      <c r="G527" s="269">
        <v>34805</v>
      </c>
      <c r="H527" s="269">
        <v>3579.9</v>
      </c>
      <c r="I527" s="269">
        <v>0</v>
      </c>
      <c r="J527" s="269">
        <v>5900</v>
      </c>
      <c r="K527" s="269">
        <v>5900</v>
      </c>
      <c r="L527" s="269">
        <v>2494.4</v>
      </c>
      <c r="M527" s="269">
        <v>2126.8000000000002</v>
      </c>
      <c r="N527" s="269">
        <v>0</v>
      </c>
      <c r="O527" s="269">
        <v>86607.8</v>
      </c>
    </row>
    <row r="528" spans="2:15" ht="29.25" customHeight="1" x14ac:dyDescent="0.2">
      <c r="B528" s="61" t="s">
        <v>717</v>
      </c>
      <c r="C528" s="267" t="s">
        <v>23</v>
      </c>
      <c r="D528" s="268" t="s">
        <v>718</v>
      </c>
      <c r="E528" s="269">
        <v>20572.599999999999</v>
      </c>
      <c r="F528" s="269">
        <v>19916.5</v>
      </c>
      <c r="G528" s="269">
        <v>14428.800000000001</v>
      </c>
      <c r="H528" s="269">
        <v>930.1</v>
      </c>
      <c r="I528" s="269">
        <v>656.1</v>
      </c>
      <c r="J528" s="269">
        <v>0</v>
      </c>
      <c r="K528" s="269">
        <v>0</v>
      </c>
      <c r="L528" s="269">
        <v>0</v>
      </c>
      <c r="M528" s="269">
        <v>0</v>
      </c>
      <c r="N528" s="269">
        <v>0</v>
      </c>
      <c r="O528" s="269">
        <v>20572.599999999999</v>
      </c>
    </row>
    <row r="529" spans="2:15" ht="28.5" customHeight="1" x14ac:dyDescent="0.2">
      <c r="B529" s="52" t="s">
        <v>719</v>
      </c>
      <c r="C529" s="262" t="s">
        <v>11</v>
      </c>
      <c r="D529" s="263" t="s">
        <v>5301</v>
      </c>
      <c r="E529" s="264">
        <v>318729.69999999995</v>
      </c>
      <c r="F529" s="264">
        <v>318729.69999999995</v>
      </c>
      <c r="G529" s="264">
        <v>229859.30000000002</v>
      </c>
      <c r="H529" s="264">
        <v>5785.5</v>
      </c>
      <c r="I529" s="264">
        <v>0</v>
      </c>
      <c r="J529" s="264">
        <v>0</v>
      </c>
      <c r="K529" s="264">
        <v>0</v>
      </c>
      <c r="L529" s="264">
        <v>0</v>
      </c>
      <c r="M529" s="264">
        <v>0</v>
      </c>
      <c r="N529" s="264">
        <v>0</v>
      </c>
      <c r="O529" s="264">
        <v>318729.69999999995</v>
      </c>
    </row>
    <row r="530" spans="2:15" ht="28.5" customHeight="1" x14ac:dyDescent="0.2">
      <c r="B530" s="55" t="s">
        <v>720</v>
      </c>
      <c r="C530" s="265" t="s">
        <v>11</v>
      </c>
      <c r="D530" s="299" t="s">
        <v>721</v>
      </c>
      <c r="E530" s="264">
        <v>318729.69999999995</v>
      </c>
      <c r="F530" s="264">
        <v>318729.69999999995</v>
      </c>
      <c r="G530" s="264">
        <v>229859.30000000002</v>
      </c>
      <c r="H530" s="264">
        <v>5785.5</v>
      </c>
      <c r="I530" s="264">
        <v>0</v>
      </c>
      <c r="J530" s="264">
        <v>0</v>
      </c>
      <c r="K530" s="264">
        <v>0</v>
      </c>
      <c r="L530" s="264">
        <v>0</v>
      </c>
      <c r="M530" s="264">
        <v>0</v>
      </c>
      <c r="N530" s="264">
        <v>0</v>
      </c>
      <c r="O530" s="264">
        <v>318729.69999999995</v>
      </c>
    </row>
    <row r="531" spans="2:15" ht="15.75" customHeight="1" x14ac:dyDescent="0.2">
      <c r="B531" s="61" t="s">
        <v>722</v>
      </c>
      <c r="C531" s="267" t="s">
        <v>183</v>
      </c>
      <c r="D531" s="268" t="s">
        <v>723</v>
      </c>
      <c r="E531" s="269">
        <v>300883.09999999998</v>
      </c>
      <c r="F531" s="269">
        <v>300883.09999999998</v>
      </c>
      <c r="G531" s="269">
        <v>229859.30000000002</v>
      </c>
      <c r="H531" s="269">
        <v>5537.7</v>
      </c>
      <c r="I531" s="269">
        <v>0</v>
      </c>
      <c r="J531" s="269">
        <v>0</v>
      </c>
      <c r="K531" s="269">
        <v>0</v>
      </c>
      <c r="L531" s="269">
        <v>0</v>
      </c>
      <c r="M531" s="269">
        <v>0</v>
      </c>
      <c r="N531" s="269">
        <v>0</v>
      </c>
      <c r="O531" s="269">
        <v>300883.09999999998</v>
      </c>
    </row>
    <row r="532" spans="2:15" ht="42.75" customHeight="1" x14ac:dyDescent="0.2">
      <c r="B532" s="61" t="s">
        <v>724</v>
      </c>
      <c r="C532" s="267" t="s">
        <v>57</v>
      </c>
      <c r="D532" s="268" t="s">
        <v>725</v>
      </c>
      <c r="E532" s="269">
        <v>17846.599999999999</v>
      </c>
      <c r="F532" s="269">
        <v>17846.599999999999</v>
      </c>
      <c r="G532" s="269">
        <v>0</v>
      </c>
      <c r="H532" s="269">
        <v>247.8</v>
      </c>
      <c r="I532" s="269">
        <v>0</v>
      </c>
      <c r="J532" s="269">
        <v>0</v>
      </c>
      <c r="K532" s="269">
        <v>0</v>
      </c>
      <c r="L532" s="269">
        <v>0</v>
      </c>
      <c r="M532" s="269">
        <v>0</v>
      </c>
      <c r="N532" s="269">
        <v>0</v>
      </c>
      <c r="O532" s="269">
        <v>17846.599999999999</v>
      </c>
    </row>
    <row r="533" spans="2:15" ht="15.75" customHeight="1" x14ac:dyDescent="0.2">
      <c r="B533" s="52" t="s">
        <v>726</v>
      </c>
      <c r="C533" s="262" t="s">
        <v>11</v>
      </c>
      <c r="D533" s="263" t="s">
        <v>727</v>
      </c>
      <c r="E533" s="264">
        <v>2546565.4</v>
      </c>
      <c r="F533" s="264">
        <v>2063559.9000000001</v>
      </c>
      <c r="G533" s="264">
        <v>1517355.1</v>
      </c>
      <c r="H533" s="264">
        <v>20554.400000000001</v>
      </c>
      <c r="I533" s="264">
        <v>483005.5</v>
      </c>
      <c r="J533" s="264">
        <v>1042</v>
      </c>
      <c r="K533" s="264">
        <v>1042</v>
      </c>
      <c r="L533" s="264">
        <v>0</v>
      </c>
      <c r="M533" s="264">
        <v>0</v>
      </c>
      <c r="N533" s="264">
        <v>0</v>
      </c>
      <c r="O533" s="264">
        <v>2547607.4</v>
      </c>
    </row>
    <row r="534" spans="2:15" ht="15.75" customHeight="1" x14ac:dyDescent="0.2">
      <c r="B534" s="55" t="s">
        <v>728</v>
      </c>
      <c r="C534" s="265" t="s">
        <v>11</v>
      </c>
      <c r="D534" s="266" t="s">
        <v>727</v>
      </c>
      <c r="E534" s="264">
        <v>2546565.4</v>
      </c>
      <c r="F534" s="264">
        <v>2063559.9000000001</v>
      </c>
      <c r="G534" s="264">
        <v>1517355.1</v>
      </c>
      <c r="H534" s="264">
        <v>20554.400000000001</v>
      </c>
      <c r="I534" s="264">
        <v>483005.5</v>
      </c>
      <c r="J534" s="264">
        <v>1042</v>
      </c>
      <c r="K534" s="264">
        <v>1042</v>
      </c>
      <c r="L534" s="264">
        <v>0</v>
      </c>
      <c r="M534" s="264">
        <v>0</v>
      </c>
      <c r="N534" s="264">
        <v>0</v>
      </c>
      <c r="O534" s="264">
        <v>2547607.4</v>
      </c>
    </row>
    <row r="535" spans="2:15" ht="29.25" customHeight="1" x14ac:dyDescent="0.2">
      <c r="B535" s="61" t="s">
        <v>729</v>
      </c>
      <c r="C535" s="267" t="s">
        <v>730</v>
      </c>
      <c r="D535" s="268" t="s">
        <v>731</v>
      </c>
      <c r="E535" s="269">
        <v>2546565.4</v>
      </c>
      <c r="F535" s="269">
        <v>2063559.9000000001</v>
      </c>
      <c r="G535" s="269">
        <v>1517355.1</v>
      </c>
      <c r="H535" s="269">
        <v>20554.400000000001</v>
      </c>
      <c r="I535" s="269">
        <v>483005.5</v>
      </c>
      <c r="J535" s="269">
        <v>1042</v>
      </c>
      <c r="K535" s="269">
        <v>1042</v>
      </c>
      <c r="L535" s="269">
        <v>0</v>
      </c>
      <c r="M535" s="269">
        <v>0</v>
      </c>
      <c r="N535" s="269">
        <v>0</v>
      </c>
      <c r="O535" s="269">
        <v>2547607.4</v>
      </c>
    </row>
    <row r="536" spans="2:15" ht="28.5" customHeight="1" x14ac:dyDescent="0.2">
      <c r="B536" s="52" t="s">
        <v>732</v>
      </c>
      <c r="C536" s="262" t="s">
        <v>11</v>
      </c>
      <c r="D536" s="263" t="s">
        <v>5299</v>
      </c>
      <c r="E536" s="264">
        <v>1483654.5</v>
      </c>
      <c r="F536" s="264">
        <v>1483654.5</v>
      </c>
      <c r="G536" s="264">
        <v>419131.10000000003</v>
      </c>
      <c r="H536" s="264">
        <v>8536.2000000000007</v>
      </c>
      <c r="I536" s="264">
        <v>0</v>
      </c>
      <c r="J536" s="264">
        <v>0</v>
      </c>
      <c r="K536" s="264">
        <v>0</v>
      </c>
      <c r="L536" s="264">
        <v>0</v>
      </c>
      <c r="M536" s="264">
        <v>0</v>
      </c>
      <c r="N536" s="264">
        <v>0</v>
      </c>
      <c r="O536" s="264">
        <v>1483654.5</v>
      </c>
    </row>
    <row r="537" spans="2:15" ht="28.5" customHeight="1" x14ac:dyDescent="0.2">
      <c r="B537" s="55" t="s">
        <v>733</v>
      </c>
      <c r="C537" s="265" t="s">
        <v>11</v>
      </c>
      <c r="D537" s="299" t="s">
        <v>5300</v>
      </c>
      <c r="E537" s="264">
        <v>1483654.5</v>
      </c>
      <c r="F537" s="264">
        <v>1483654.5</v>
      </c>
      <c r="G537" s="264">
        <v>419131.10000000003</v>
      </c>
      <c r="H537" s="264">
        <v>8536.2000000000007</v>
      </c>
      <c r="I537" s="264">
        <v>0</v>
      </c>
      <c r="J537" s="264">
        <v>0</v>
      </c>
      <c r="K537" s="264">
        <v>0</v>
      </c>
      <c r="L537" s="264">
        <v>0</v>
      </c>
      <c r="M537" s="264">
        <v>0</v>
      </c>
      <c r="N537" s="264">
        <v>0</v>
      </c>
      <c r="O537" s="264">
        <v>1483654.5</v>
      </c>
    </row>
    <row r="538" spans="2:15" ht="29.25" customHeight="1" x14ac:dyDescent="0.2">
      <c r="B538" s="61" t="s">
        <v>734</v>
      </c>
      <c r="C538" s="267" t="s">
        <v>10</v>
      </c>
      <c r="D538" s="268" t="s">
        <v>1068</v>
      </c>
      <c r="E538" s="269">
        <v>618142.80000000005</v>
      </c>
      <c r="F538" s="269">
        <v>618142.80000000005</v>
      </c>
      <c r="G538" s="269">
        <v>419131.10000000003</v>
      </c>
      <c r="H538" s="269">
        <v>8536.2000000000007</v>
      </c>
      <c r="I538" s="269">
        <v>0</v>
      </c>
      <c r="J538" s="269">
        <v>0</v>
      </c>
      <c r="K538" s="269">
        <v>0</v>
      </c>
      <c r="L538" s="269">
        <v>0</v>
      </c>
      <c r="M538" s="269">
        <v>0</v>
      </c>
      <c r="N538" s="269">
        <v>0</v>
      </c>
      <c r="O538" s="269">
        <v>618142.80000000005</v>
      </c>
    </row>
    <row r="539" spans="2:15" ht="15.75" customHeight="1" x14ac:dyDescent="0.2">
      <c r="B539" s="61" t="s">
        <v>735</v>
      </c>
      <c r="C539" s="267" t="s">
        <v>10</v>
      </c>
      <c r="D539" s="268" t="s">
        <v>736</v>
      </c>
      <c r="E539" s="269">
        <v>865511.70000000007</v>
      </c>
      <c r="F539" s="269">
        <v>865511.70000000007</v>
      </c>
      <c r="G539" s="269">
        <v>0</v>
      </c>
      <c r="H539" s="269">
        <v>0</v>
      </c>
      <c r="I539" s="269">
        <v>0</v>
      </c>
      <c r="J539" s="269">
        <v>0</v>
      </c>
      <c r="K539" s="269">
        <v>0</v>
      </c>
      <c r="L539" s="269">
        <v>0</v>
      </c>
      <c r="M539" s="269">
        <v>0</v>
      </c>
      <c r="N539" s="269">
        <v>0</v>
      </c>
      <c r="O539" s="269">
        <v>865511.70000000007</v>
      </c>
    </row>
    <row r="540" spans="2:15" ht="28.5" customHeight="1" x14ac:dyDescent="0.2">
      <c r="B540" s="52" t="s">
        <v>737</v>
      </c>
      <c r="C540" s="262" t="s">
        <v>11</v>
      </c>
      <c r="D540" s="263" t="s">
        <v>738</v>
      </c>
      <c r="E540" s="264">
        <v>0</v>
      </c>
      <c r="F540" s="264">
        <v>0</v>
      </c>
      <c r="G540" s="264">
        <v>0</v>
      </c>
      <c r="H540" s="264">
        <v>0</v>
      </c>
      <c r="I540" s="264">
        <v>0</v>
      </c>
      <c r="J540" s="264">
        <v>1069427.2</v>
      </c>
      <c r="K540" s="264">
        <v>1030229.7000000001</v>
      </c>
      <c r="L540" s="264">
        <v>803349.3</v>
      </c>
      <c r="M540" s="264">
        <v>8304.1</v>
      </c>
      <c r="N540" s="264">
        <v>39197.5</v>
      </c>
      <c r="O540" s="264">
        <v>1069427.2</v>
      </c>
    </row>
    <row r="541" spans="2:15" ht="28.5" customHeight="1" x14ac:dyDescent="0.2">
      <c r="B541" s="55" t="s">
        <v>739</v>
      </c>
      <c r="C541" s="265" t="s">
        <v>11</v>
      </c>
      <c r="D541" s="266" t="s">
        <v>740</v>
      </c>
      <c r="E541" s="264">
        <v>0</v>
      </c>
      <c r="F541" s="264">
        <v>0</v>
      </c>
      <c r="G541" s="264">
        <v>0</v>
      </c>
      <c r="H541" s="264">
        <v>0</v>
      </c>
      <c r="I541" s="264">
        <v>0</v>
      </c>
      <c r="J541" s="264">
        <v>1069427.2</v>
      </c>
      <c r="K541" s="264">
        <v>1030229.7000000001</v>
      </c>
      <c r="L541" s="264">
        <v>803349.3</v>
      </c>
      <c r="M541" s="264">
        <v>8304.1</v>
      </c>
      <c r="N541" s="264">
        <v>39197.5</v>
      </c>
      <c r="O541" s="264">
        <v>1069427.2</v>
      </c>
    </row>
    <row r="542" spans="2:15" ht="29.25" customHeight="1" x14ac:dyDescent="0.2">
      <c r="B542" s="61" t="s">
        <v>741</v>
      </c>
      <c r="C542" s="267" t="s">
        <v>57</v>
      </c>
      <c r="D542" s="268" t="s">
        <v>742</v>
      </c>
      <c r="E542" s="269">
        <v>0</v>
      </c>
      <c r="F542" s="269">
        <v>0</v>
      </c>
      <c r="G542" s="269">
        <v>0</v>
      </c>
      <c r="H542" s="269">
        <v>0</v>
      </c>
      <c r="I542" s="269">
        <v>0</v>
      </c>
      <c r="J542" s="269">
        <v>1069427.2</v>
      </c>
      <c r="K542" s="269">
        <v>1030229.7000000001</v>
      </c>
      <c r="L542" s="269">
        <v>803349.3</v>
      </c>
      <c r="M542" s="269">
        <v>8304.1</v>
      </c>
      <c r="N542" s="269">
        <v>39197.5</v>
      </c>
      <c r="O542" s="269">
        <v>1069427.2</v>
      </c>
    </row>
    <row r="543" spans="2:15" ht="15.75" customHeight="1" x14ac:dyDescent="0.2">
      <c r="B543" s="52" t="s">
        <v>743</v>
      </c>
      <c r="C543" s="262" t="s">
        <v>11</v>
      </c>
      <c r="D543" s="263" t="s">
        <v>744</v>
      </c>
      <c r="E543" s="264">
        <v>947961.9</v>
      </c>
      <c r="F543" s="264">
        <v>567961.9</v>
      </c>
      <c r="G543" s="264">
        <v>380525.10000000003</v>
      </c>
      <c r="H543" s="264">
        <v>28428.100000000002</v>
      </c>
      <c r="I543" s="264">
        <v>380000</v>
      </c>
      <c r="J543" s="264">
        <v>15674.800000000001</v>
      </c>
      <c r="K543" s="264">
        <v>12674.800000000001</v>
      </c>
      <c r="L543" s="264">
        <v>4601.4999999999991</v>
      </c>
      <c r="M543" s="264">
        <v>603.70000000000005</v>
      </c>
      <c r="N543" s="264">
        <v>3000</v>
      </c>
      <c r="O543" s="264">
        <v>963636.70000000007</v>
      </c>
    </row>
    <row r="544" spans="2:15" ht="15.75" customHeight="1" x14ac:dyDescent="0.2">
      <c r="B544" s="55" t="s">
        <v>745</v>
      </c>
      <c r="C544" s="265" t="s">
        <v>11</v>
      </c>
      <c r="D544" s="266" t="s">
        <v>746</v>
      </c>
      <c r="E544" s="264">
        <v>947961.9</v>
      </c>
      <c r="F544" s="264">
        <v>567961.9</v>
      </c>
      <c r="G544" s="264">
        <v>380525.10000000003</v>
      </c>
      <c r="H544" s="264">
        <v>28428.100000000002</v>
      </c>
      <c r="I544" s="264">
        <v>380000</v>
      </c>
      <c r="J544" s="264">
        <v>15674.800000000001</v>
      </c>
      <c r="K544" s="264">
        <v>12674.800000000001</v>
      </c>
      <c r="L544" s="264">
        <v>4601.4999999999991</v>
      </c>
      <c r="M544" s="264">
        <v>603.70000000000005</v>
      </c>
      <c r="N544" s="264">
        <v>3000</v>
      </c>
      <c r="O544" s="264">
        <v>963636.70000000007</v>
      </c>
    </row>
    <row r="545" spans="2:15" ht="15.75" customHeight="1" x14ac:dyDescent="0.2">
      <c r="B545" s="61" t="s">
        <v>747</v>
      </c>
      <c r="C545" s="267" t="s">
        <v>43</v>
      </c>
      <c r="D545" s="268" t="s">
        <v>748</v>
      </c>
      <c r="E545" s="269">
        <v>64672.700000000004</v>
      </c>
      <c r="F545" s="269">
        <v>64672.700000000004</v>
      </c>
      <c r="G545" s="269">
        <v>45114</v>
      </c>
      <c r="H545" s="269">
        <v>1593.8</v>
      </c>
      <c r="I545" s="269">
        <v>0</v>
      </c>
      <c r="J545" s="269">
        <v>50</v>
      </c>
      <c r="K545" s="269">
        <v>50</v>
      </c>
      <c r="L545" s="269">
        <v>0</v>
      </c>
      <c r="M545" s="269">
        <v>0</v>
      </c>
      <c r="N545" s="269">
        <v>0</v>
      </c>
      <c r="O545" s="269">
        <v>64722.700000000004</v>
      </c>
    </row>
    <row r="546" spans="2:15" ht="54.75" customHeight="1" x14ac:dyDescent="0.2">
      <c r="B546" s="61" t="s">
        <v>749</v>
      </c>
      <c r="C546" s="267" t="s">
        <v>750</v>
      </c>
      <c r="D546" s="268" t="s">
        <v>751</v>
      </c>
      <c r="E546" s="269">
        <v>380000</v>
      </c>
      <c r="F546" s="269">
        <v>0</v>
      </c>
      <c r="G546" s="269">
        <v>0</v>
      </c>
      <c r="H546" s="269">
        <v>0</v>
      </c>
      <c r="I546" s="269">
        <v>380000</v>
      </c>
      <c r="J546" s="269">
        <v>0</v>
      </c>
      <c r="K546" s="269">
        <v>0</v>
      </c>
      <c r="L546" s="269">
        <v>0</v>
      </c>
      <c r="M546" s="269">
        <v>0</v>
      </c>
      <c r="N546" s="269">
        <v>0</v>
      </c>
      <c r="O546" s="269">
        <v>380000</v>
      </c>
    </row>
    <row r="547" spans="2:15" ht="29.25" customHeight="1" x14ac:dyDescent="0.2">
      <c r="B547" s="61" t="s">
        <v>752</v>
      </c>
      <c r="C547" s="267" t="s">
        <v>289</v>
      </c>
      <c r="D547" s="268" t="s">
        <v>753</v>
      </c>
      <c r="E547" s="269">
        <v>16685.8</v>
      </c>
      <c r="F547" s="269">
        <v>16685.8</v>
      </c>
      <c r="G547" s="269">
        <v>12153.2</v>
      </c>
      <c r="H547" s="269">
        <v>1461</v>
      </c>
      <c r="I547" s="269">
        <v>0</v>
      </c>
      <c r="J547" s="269">
        <v>222.9</v>
      </c>
      <c r="K547" s="269">
        <v>222.9</v>
      </c>
      <c r="L547" s="269">
        <v>52.1</v>
      </c>
      <c r="M547" s="269">
        <v>61.2</v>
      </c>
      <c r="N547" s="269">
        <v>0</v>
      </c>
      <c r="O547" s="269">
        <v>16908.7</v>
      </c>
    </row>
    <row r="548" spans="2:15" ht="15.75" customHeight="1" x14ac:dyDescent="0.2">
      <c r="B548" s="61" t="s">
        <v>754</v>
      </c>
      <c r="C548" s="267" t="s">
        <v>43</v>
      </c>
      <c r="D548" s="268" t="s">
        <v>755</v>
      </c>
      <c r="E548" s="269">
        <v>486603.4</v>
      </c>
      <c r="F548" s="269">
        <v>486603.4</v>
      </c>
      <c r="G548" s="269">
        <v>323257.90000000002</v>
      </c>
      <c r="H548" s="269">
        <v>25373.3</v>
      </c>
      <c r="I548" s="269">
        <v>0</v>
      </c>
      <c r="J548" s="269">
        <v>15401.9</v>
      </c>
      <c r="K548" s="269">
        <v>12401.9</v>
      </c>
      <c r="L548" s="269">
        <v>4549.3999999999996</v>
      </c>
      <c r="M548" s="269">
        <v>542.5</v>
      </c>
      <c r="N548" s="269">
        <v>3000</v>
      </c>
      <c r="O548" s="269">
        <v>502005.3</v>
      </c>
    </row>
    <row r="549" spans="2:15" ht="15.75" customHeight="1" x14ac:dyDescent="0.2">
      <c r="B549" s="52" t="s">
        <v>756</v>
      </c>
      <c r="C549" s="262" t="s">
        <v>11</v>
      </c>
      <c r="D549" s="263" t="s">
        <v>757</v>
      </c>
      <c r="E549" s="264">
        <v>4712579.5999999996</v>
      </c>
      <c r="F549" s="264">
        <v>4377132.0999999996</v>
      </c>
      <c r="G549" s="264">
        <v>3335051</v>
      </c>
      <c r="H549" s="264">
        <v>44058</v>
      </c>
      <c r="I549" s="264">
        <v>335447.5</v>
      </c>
      <c r="J549" s="264">
        <v>0</v>
      </c>
      <c r="K549" s="264">
        <v>0</v>
      </c>
      <c r="L549" s="264">
        <v>0</v>
      </c>
      <c r="M549" s="264">
        <v>0</v>
      </c>
      <c r="N549" s="264">
        <v>0</v>
      </c>
      <c r="O549" s="264">
        <v>4712579.5999999996</v>
      </c>
    </row>
    <row r="550" spans="2:15" ht="15.75" customHeight="1" x14ac:dyDescent="0.2">
      <c r="B550" s="55" t="s">
        <v>758</v>
      </c>
      <c r="C550" s="265" t="s">
        <v>11</v>
      </c>
      <c r="D550" s="266" t="s">
        <v>757</v>
      </c>
      <c r="E550" s="264">
        <v>4712579.5999999996</v>
      </c>
      <c r="F550" s="264">
        <v>4377132.0999999996</v>
      </c>
      <c r="G550" s="264">
        <v>3335051</v>
      </c>
      <c r="H550" s="264">
        <v>44058</v>
      </c>
      <c r="I550" s="264">
        <v>335447.5</v>
      </c>
      <c r="J550" s="264">
        <v>0</v>
      </c>
      <c r="K550" s="264">
        <v>0</v>
      </c>
      <c r="L550" s="264">
        <v>0</v>
      </c>
      <c r="M550" s="264">
        <v>0</v>
      </c>
      <c r="N550" s="264">
        <v>0</v>
      </c>
      <c r="O550" s="264">
        <v>4712579.5999999996</v>
      </c>
    </row>
    <row r="551" spans="2:15" ht="15.75" customHeight="1" x14ac:dyDescent="0.2">
      <c r="B551" s="61" t="s">
        <v>759</v>
      </c>
      <c r="C551" s="267" t="s">
        <v>730</v>
      </c>
      <c r="D551" s="268" t="s">
        <v>760</v>
      </c>
      <c r="E551" s="269">
        <v>4712579.5999999996</v>
      </c>
      <c r="F551" s="269">
        <v>4377132.0999999996</v>
      </c>
      <c r="G551" s="269">
        <v>3335051</v>
      </c>
      <c r="H551" s="269">
        <v>44058</v>
      </c>
      <c r="I551" s="269">
        <v>335447.5</v>
      </c>
      <c r="J551" s="269">
        <v>0</v>
      </c>
      <c r="K551" s="269">
        <v>0</v>
      </c>
      <c r="L551" s="269">
        <v>0</v>
      </c>
      <c r="M551" s="269">
        <v>0</v>
      </c>
      <c r="N551" s="269">
        <v>0</v>
      </c>
      <c r="O551" s="269">
        <v>4712579.5999999996</v>
      </c>
    </row>
    <row r="552" spans="2:15" ht="41.25" customHeight="1" x14ac:dyDescent="0.2">
      <c r="B552" s="52" t="s">
        <v>761</v>
      </c>
      <c r="C552" s="262" t="s">
        <v>11</v>
      </c>
      <c r="D552" s="263" t="s">
        <v>762</v>
      </c>
      <c r="E552" s="264">
        <v>430496.3</v>
      </c>
      <c r="F552" s="264">
        <v>430496.3</v>
      </c>
      <c r="G552" s="264">
        <v>267497.09999999998</v>
      </c>
      <c r="H552" s="264">
        <v>4649.7</v>
      </c>
      <c r="I552" s="264">
        <v>0</v>
      </c>
      <c r="J552" s="264">
        <v>0</v>
      </c>
      <c r="K552" s="264">
        <v>0</v>
      </c>
      <c r="L552" s="264">
        <v>0</v>
      </c>
      <c r="M552" s="264">
        <v>0</v>
      </c>
      <c r="N552" s="264">
        <v>0</v>
      </c>
      <c r="O552" s="264">
        <v>430496.3</v>
      </c>
    </row>
    <row r="553" spans="2:15" ht="41.25" customHeight="1" x14ac:dyDescent="0.2">
      <c r="B553" s="55" t="s">
        <v>763</v>
      </c>
      <c r="C553" s="265" t="s">
        <v>11</v>
      </c>
      <c r="D553" s="266" t="s">
        <v>764</v>
      </c>
      <c r="E553" s="264">
        <v>430496.3</v>
      </c>
      <c r="F553" s="264">
        <v>430496.3</v>
      </c>
      <c r="G553" s="264">
        <v>267497.09999999998</v>
      </c>
      <c r="H553" s="264">
        <v>4649.7</v>
      </c>
      <c r="I553" s="264">
        <v>0</v>
      </c>
      <c r="J553" s="264">
        <v>0</v>
      </c>
      <c r="K553" s="264">
        <v>0</v>
      </c>
      <c r="L553" s="264">
        <v>0</v>
      </c>
      <c r="M553" s="264">
        <v>0</v>
      </c>
      <c r="N553" s="264">
        <v>0</v>
      </c>
      <c r="O553" s="264">
        <v>430496.3</v>
      </c>
    </row>
    <row r="554" spans="2:15" ht="29.25" customHeight="1" x14ac:dyDescent="0.2">
      <c r="B554" s="61" t="s">
        <v>765</v>
      </c>
      <c r="C554" s="267" t="s">
        <v>10</v>
      </c>
      <c r="D554" s="268" t="s">
        <v>766</v>
      </c>
      <c r="E554" s="269">
        <v>430496.3</v>
      </c>
      <c r="F554" s="269">
        <v>430496.3</v>
      </c>
      <c r="G554" s="269">
        <v>267497.09999999998</v>
      </c>
      <c r="H554" s="269">
        <v>4649.7</v>
      </c>
      <c r="I554" s="269">
        <v>0</v>
      </c>
      <c r="J554" s="269">
        <v>0</v>
      </c>
      <c r="K554" s="269">
        <v>0</v>
      </c>
      <c r="L554" s="269">
        <v>0</v>
      </c>
      <c r="M554" s="269">
        <v>0</v>
      </c>
      <c r="N554" s="269">
        <v>0</v>
      </c>
      <c r="O554" s="269">
        <v>430496.3</v>
      </c>
    </row>
    <row r="555" spans="2:15" ht="28.5" customHeight="1" x14ac:dyDescent="0.2">
      <c r="B555" s="52" t="s">
        <v>767</v>
      </c>
      <c r="C555" s="262" t="s">
        <v>11</v>
      </c>
      <c r="D555" s="263" t="s">
        <v>768</v>
      </c>
      <c r="E555" s="264">
        <v>239885.5</v>
      </c>
      <c r="F555" s="264">
        <v>239135.5</v>
      </c>
      <c r="G555" s="264">
        <v>173125.80000000002</v>
      </c>
      <c r="H555" s="264">
        <v>2723.3</v>
      </c>
      <c r="I555" s="264">
        <v>750</v>
      </c>
      <c r="J555" s="264">
        <v>0</v>
      </c>
      <c r="K555" s="264">
        <v>0</v>
      </c>
      <c r="L555" s="264">
        <v>0</v>
      </c>
      <c r="M555" s="264">
        <v>0</v>
      </c>
      <c r="N555" s="264">
        <v>0</v>
      </c>
      <c r="O555" s="264">
        <v>239885.5</v>
      </c>
    </row>
    <row r="556" spans="2:15" ht="28.5" customHeight="1" x14ac:dyDescent="0.2">
      <c r="B556" s="55" t="s">
        <v>769</v>
      </c>
      <c r="C556" s="265" t="s">
        <v>11</v>
      </c>
      <c r="D556" s="266" t="s">
        <v>770</v>
      </c>
      <c r="E556" s="264">
        <v>239885.5</v>
      </c>
      <c r="F556" s="264">
        <v>239135.5</v>
      </c>
      <c r="G556" s="264">
        <v>173125.80000000002</v>
      </c>
      <c r="H556" s="264">
        <v>2723.3</v>
      </c>
      <c r="I556" s="264">
        <v>750</v>
      </c>
      <c r="J556" s="264">
        <v>0</v>
      </c>
      <c r="K556" s="264">
        <v>0</v>
      </c>
      <c r="L556" s="264">
        <v>0</v>
      </c>
      <c r="M556" s="264">
        <v>0</v>
      </c>
      <c r="N556" s="264">
        <v>0</v>
      </c>
      <c r="O556" s="264">
        <v>239885.5</v>
      </c>
    </row>
    <row r="557" spans="2:15" ht="29.25" customHeight="1" x14ac:dyDescent="0.2">
      <c r="B557" s="61" t="s">
        <v>771</v>
      </c>
      <c r="C557" s="267" t="s">
        <v>15</v>
      </c>
      <c r="D557" s="268" t="s">
        <v>1148</v>
      </c>
      <c r="E557" s="269">
        <v>239885.5</v>
      </c>
      <c r="F557" s="269">
        <v>239135.5</v>
      </c>
      <c r="G557" s="269">
        <v>173125.80000000002</v>
      </c>
      <c r="H557" s="269">
        <v>2723.3</v>
      </c>
      <c r="I557" s="269">
        <v>750</v>
      </c>
      <c r="J557" s="269">
        <v>0</v>
      </c>
      <c r="K557" s="269">
        <v>0</v>
      </c>
      <c r="L557" s="269">
        <v>0</v>
      </c>
      <c r="M557" s="269">
        <v>0</v>
      </c>
      <c r="N557" s="269">
        <v>0</v>
      </c>
      <c r="O557" s="269">
        <v>239885.5</v>
      </c>
    </row>
    <row r="558" spans="2:15" ht="15.75" customHeight="1" x14ac:dyDescent="0.2">
      <c r="B558" s="52" t="s">
        <v>772</v>
      </c>
      <c r="C558" s="262" t="s">
        <v>11</v>
      </c>
      <c r="D558" s="263" t="s">
        <v>1069</v>
      </c>
      <c r="E558" s="264">
        <v>2187763.1</v>
      </c>
      <c r="F558" s="264">
        <v>2065321.1</v>
      </c>
      <c r="G558" s="264">
        <v>1567273.1</v>
      </c>
      <c r="H558" s="264">
        <v>18991.900000000001</v>
      </c>
      <c r="I558" s="264">
        <v>122442</v>
      </c>
      <c r="J558" s="264">
        <v>125.9</v>
      </c>
      <c r="K558" s="264">
        <v>125.9</v>
      </c>
      <c r="L558" s="264">
        <v>0</v>
      </c>
      <c r="M558" s="264">
        <v>0</v>
      </c>
      <c r="N558" s="264">
        <v>0</v>
      </c>
      <c r="O558" s="264">
        <v>2187889</v>
      </c>
    </row>
    <row r="559" spans="2:15" ht="15.75" customHeight="1" x14ac:dyDescent="0.2">
      <c r="B559" s="55" t="s">
        <v>773</v>
      </c>
      <c r="C559" s="265" t="s">
        <v>11</v>
      </c>
      <c r="D559" s="266" t="s">
        <v>1070</v>
      </c>
      <c r="E559" s="264">
        <v>2187763.1</v>
      </c>
      <c r="F559" s="264">
        <v>2065321.1</v>
      </c>
      <c r="G559" s="264">
        <v>1567273.1</v>
      </c>
      <c r="H559" s="264">
        <v>18991.900000000001</v>
      </c>
      <c r="I559" s="264">
        <v>122442</v>
      </c>
      <c r="J559" s="264">
        <v>125.9</v>
      </c>
      <c r="K559" s="264">
        <v>125.9</v>
      </c>
      <c r="L559" s="264">
        <v>0</v>
      </c>
      <c r="M559" s="264">
        <v>0</v>
      </c>
      <c r="N559" s="264">
        <v>0</v>
      </c>
      <c r="O559" s="264">
        <v>2187889</v>
      </c>
    </row>
    <row r="560" spans="2:15" ht="15.75" customHeight="1" x14ac:dyDescent="0.2">
      <c r="B560" s="61" t="s">
        <v>774</v>
      </c>
      <c r="C560" s="267" t="s">
        <v>528</v>
      </c>
      <c r="D560" s="268" t="s">
        <v>775</v>
      </c>
      <c r="E560" s="269">
        <v>2187763.1</v>
      </c>
      <c r="F560" s="269">
        <v>2065321.1</v>
      </c>
      <c r="G560" s="269">
        <v>1567273.1</v>
      </c>
      <c r="H560" s="269">
        <v>18991.900000000001</v>
      </c>
      <c r="I560" s="269">
        <v>122442</v>
      </c>
      <c r="J560" s="269">
        <v>125.9</v>
      </c>
      <c r="K560" s="269">
        <v>125.9</v>
      </c>
      <c r="L560" s="269">
        <v>0</v>
      </c>
      <c r="M560" s="269">
        <v>0</v>
      </c>
      <c r="N560" s="269">
        <v>0</v>
      </c>
      <c r="O560" s="269">
        <v>2187889</v>
      </c>
    </row>
    <row r="561" spans="2:15" ht="15.75" customHeight="1" x14ac:dyDescent="0.2">
      <c r="B561" s="52" t="s">
        <v>776</v>
      </c>
      <c r="C561" s="262" t="s">
        <v>11</v>
      </c>
      <c r="D561" s="263" t="s">
        <v>777</v>
      </c>
      <c r="E561" s="264">
        <v>337576.10000000003</v>
      </c>
      <c r="F561" s="264">
        <v>334525.09999999998</v>
      </c>
      <c r="G561" s="264">
        <v>239878.30000000002</v>
      </c>
      <c r="H561" s="264">
        <v>2187.1999999999998</v>
      </c>
      <c r="I561" s="264">
        <v>3051</v>
      </c>
      <c r="J561" s="264">
        <v>0</v>
      </c>
      <c r="K561" s="264">
        <v>0</v>
      </c>
      <c r="L561" s="264">
        <v>0</v>
      </c>
      <c r="M561" s="264">
        <v>0</v>
      </c>
      <c r="N561" s="264">
        <v>0</v>
      </c>
      <c r="O561" s="264">
        <v>337576.10000000003</v>
      </c>
    </row>
    <row r="562" spans="2:15" ht="15.75" customHeight="1" x14ac:dyDescent="0.2">
      <c r="B562" s="55" t="s">
        <v>778</v>
      </c>
      <c r="C562" s="265" t="s">
        <v>11</v>
      </c>
      <c r="D562" s="266" t="s">
        <v>779</v>
      </c>
      <c r="E562" s="264">
        <v>337576.10000000003</v>
      </c>
      <c r="F562" s="264">
        <v>334525.09999999998</v>
      </c>
      <c r="G562" s="264">
        <v>239878.30000000002</v>
      </c>
      <c r="H562" s="264">
        <v>2187.1999999999998</v>
      </c>
      <c r="I562" s="264">
        <v>3051</v>
      </c>
      <c r="J562" s="264">
        <v>0</v>
      </c>
      <c r="K562" s="264">
        <v>0</v>
      </c>
      <c r="L562" s="264">
        <v>0</v>
      </c>
      <c r="M562" s="264">
        <v>0</v>
      </c>
      <c r="N562" s="264">
        <v>0</v>
      </c>
      <c r="O562" s="264">
        <v>337576.10000000003</v>
      </c>
    </row>
    <row r="563" spans="2:15" ht="29.25" customHeight="1" x14ac:dyDescent="0.2">
      <c r="B563" s="61" t="s">
        <v>780</v>
      </c>
      <c r="C563" s="267" t="s">
        <v>730</v>
      </c>
      <c r="D563" s="268" t="s">
        <v>781</v>
      </c>
      <c r="E563" s="269">
        <v>279671.59999999998</v>
      </c>
      <c r="F563" s="269">
        <v>276620.59999999998</v>
      </c>
      <c r="G563" s="269">
        <v>197318.5</v>
      </c>
      <c r="H563" s="269">
        <v>969.2</v>
      </c>
      <c r="I563" s="269">
        <v>3051</v>
      </c>
      <c r="J563" s="269">
        <v>0</v>
      </c>
      <c r="K563" s="269">
        <v>0</v>
      </c>
      <c r="L563" s="269">
        <v>0</v>
      </c>
      <c r="M563" s="269">
        <v>0</v>
      </c>
      <c r="N563" s="269">
        <v>0</v>
      </c>
      <c r="O563" s="269">
        <v>279671.59999999998</v>
      </c>
    </row>
    <row r="564" spans="2:15" ht="29.25" customHeight="1" x14ac:dyDescent="0.2">
      <c r="B564" s="61" t="s">
        <v>782</v>
      </c>
      <c r="C564" s="267" t="s">
        <v>730</v>
      </c>
      <c r="D564" s="268" t="s">
        <v>783</v>
      </c>
      <c r="E564" s="269">
        <v>57904.5</v>
      </c>
      <c r="F564" s="269">
        <v>57904.5</v>
      </c>
      <c r="G564" s="269">
        <v>42559.8</v>
      </c>
      <c r="H564" s="269">
        <v>1218</v>
      </c>
      <c r="I564" s="269">
        <v>0</v>
      </c>
      <c r="J564" s="269">
        <v>0</v>
      </c>
      <c r="K564" s="269">
        <v>0</v>
      </c>
      <c r="L564" s="269">
        <v>0</v>
      </c>
      <c r="M564" s="269">
        <v>0</v>
      </c>
      <c r="N564" s="269">
        <v>0</v>
      </c>
      <c r="O564" s="269">
        <v>57904.5</v>
      </c>
    </row>
    <row r="565" spans="2:15" ht="15.75" customHeight="1" x14ac:dyDescent="0.2">
      <c r="B565" s="52" t="s">
        <v>784</v>
      </c>
      <c r="C565" s="262" t="s">
        <v>11</v>
      </c>
      <c r="D565" s="263" t="s">
        <v>785</v>
      </c>
      <c r="E565" s="264">
        <v>1181169.6000000001</v>
      </c>
      <c r="F565" s="264">
        <v>1169153.6000000001</v>
      </c>
      <c r="G565" s="264">
        <v>860930</v>
      </c>
      <c r="H565" s="264">
        <v>29685.100000000002</v>
      </c>
      <c r="I565" s="264">
        <v>12016</v>
      </c>
      <c r="J565" s="264">
        <v>15.6</v>
      </c>
      <c r="K565" s="264">
        <v>15.6</v>
      </c>
      <c r="L565" s="264">
        <v>0</v>
      </c>
      <c r="M565" s="264">
        <v>0</v>
      </c>
      <c r="N565" s="264">
        <v>0</v>
      </c>
      <c r="O565" s="264">
        <v>1181185.2</v>
      </c>
    </row>
    <row r="566" spans="2:15" ht="15.75" customHeight="1" x14ac:dyDescent="0.2">
      <c r="B566" s="55" t="s">
        <v>786</v>
      </c>
      <c r="C566" s="265" t="s">
        <v>11</v>
      </c>
      <c r="D566" s="266" t="s">
        <v>787</v>
      </c>
      <c r="E566" s="264">
        <v>1181169.6000000001</v>
      </c>
      <c r="F566" s="264">
        <v>1169153.6000000001</v>
      </c>
      <c r="G566" s="264">
        <v>860930</v>
      </c>
      <c r="H566" s="264">
        <v>29685.100000000002</v>
      </c>
      <c r="I566" s="264">
        <v>12016</v>
      </c>
      <c r="J566" s="264">
        <v>15.6</v>
      </c>
      <c r="K566" s="264">
        <v>15.6</v>
      </c>
      <c r="L566" s="264">
        <v>0</v>
      </c>
      <c r="M566" s="264">
        <v>0</v>
      </c>
      <c r="N566" s="264">
        <v>0</v>
      </c>
      <c r="O566" s="264">
        <v>1181185.2</v>
      </c>
    </row>
    <row r="567" spans="2:15" ht="29.25" customHeight="1" x14ac:dyDescent="0.2">
      <c r="B567" s="61" t="s">
        <v>788</v>
      </c>
      <c r="C567" s="267" t="s">
        <v>528</v>
      </c>
      <c r="D567" s="268" t="s">
        <v>789</v>
      </c>
      <c r="E567" s="269">
        <v>1181169.6000000001</v>
      </c>
      <c r="F567" s="269">
        <v>1169153.6000000001</v>
      </c>
      <c r="G567" s="269">
        <v>860930</v>
      </c>
      <c r="H567" s="269">
        <v>29685.100000000002</v>
      </c>
      <c r="I567" s="269">
        <v>12016</v>
      </c>
      <c r="J567" s="269">
        <v>15.6</v>
      </c>
      <c r="K567" s="269">
        <v>15.6</v>
      </c>
      <c r="L567" s="269">
        <v>0</v>
      </c>
      <c r="M567" s="269">
        <v>0</v>
      </c>
      <c r="N567" s="269">
        <v>0</v>
      </c>
      <c r="O567" s="269">
        <v>1181185.2</v>
      </c>
    </row>
    <row r="568" spans="2:15" ht="15.75" customHeight="1" x14ac:dyDescent="0.2">
      <c r="B568" s="52" t="s">
        <v>790</v>
      </c>
      <c r="C568" s="262" t="s">
        <v>11</v>
      </c>
      <c r="D568" s="263" t="s">
        <v>791</v>
      </c>
      <c r="E568" s="264">
        <v>42888690.200000003</v>
      </c>
      <c r="F568" s="264">
        <v>41360267.899999999</v>
      </c>
      <c r="G568" s="264">
        <v>32161723.900000002</v>
      </c>
      <c r="H568" s="264">
        <v>480000</v>
      </c>
      <c r="I568" s="264">
        <v>1528422.3</v>
      </c>
      <c r="J568" s="264">
        <v>411363</v>
      </c>
      <c r="K568" s="264">
        <v>391893.10000000003</v>
      </c>
      <c r="L568" s="264">
        <v>110660.1</v>
      </c>
      <c r="M568" s="264">
        <v>79220</v>
      </c>
      <c r="N568" s="264">
        <v>19469.900000000001</v>
      </c>
      <c r="O568" s="264">
        <v>43300053.200000003</v>
      </c>
    </row>
    <row r="569" spans="2:15" ht="15.75" customHeight="1" x14ac:dyDescent="0.2">
      <c r="B569" s="55" t="s">
        <v>792</v>
      </c>
      <c r="C569" s="265" t="s">
        <v>11</v>
      </c>
      <c r="D569" s="266" t="s">
        <v>791</v>
      </c>
      <c r="E569" s="264">
        <v>42858690.200000003</v>
      </c>
      <c r="F569" s="264">
        <v>41350267.899999999</v>
      </c>
      <c r="G569" s="264">
        <v>32161723.900000002</v>
      </c>
      <c r="H569" s="264">
        <v>480000</v>
      </c>
      <c r="I569" s="264">
        <v>1508422.3</v>
      </c>
      <c r="J569" s="264">
        <v>411363</v>
      </c>
      <c r="K569" s="264">
        <v>391893.10000000003</v>
      </c>
      <c r="L569" s="264">
        <v>110660.1</v>
      </c>
      <c r="M569" s="264">
        <v>79220</v>
      </c>
      <c r="N569" s="264">
        <v>19469.900000000001</v>
      </c>
      <c r="O569" s="264">
        <v>43270053.200000003</v>
      </c>
    </row>
    <row r="570" spans="2:15" ht="29.25" customHeight="1" x14ac:dyDescent="0.2">
      <c r="B570" s="61" t="s">
        <v>793</v>
      </c>
      <c r="C570" s="267" t="s">
        <v>730</v>
      </c>
      <c r="D570" s="268" t="s">
        <v>794</v>
      </c>
      <c r="E570" s="269">
        <v>42678690.200000003</v>
      </c>
      <c r="F570" s="269">
        <v>41350267.899999999</v>
      </c>
      <c r="G570" s="269">
        <v>32161723.900000002</v>
      </c>
      <c r="H570" s="269">
        <v>480000</v>
      </c>
      <c r="I570" s="269">
        <v>1328422.3</v>
      </c>
      <c r="J570" s="269">
        <v>409508.9</v>
      </c>
      <c r="K570" s="269">
        <v>391893.10000000003</v>
      </c>
      <c r="L570" s="269">
        <v>110660.1</v>
      </c>
      <c r="M570" s="269">
        <v>79220</v>
      </c>
      <c r="N570" s="269">
        <v>17615.8</v>
      </c>
      <c r="O570" s="269">
        <v>43088199.100000001</v>
      </c>
    </row>
    <row r="571" spans="2:15" ht="29.25" customHeight="1" x14ac:dyDescent="0.2">
      <c r="B571" s="61" t="s">
        <v>795</v>
      </c>
      <c r="C571" s="267" t="s">
        <v>140</v>
      </c>
      <c r="D571" s="268" t="s">
        <v>796</v>
      </c>
      <c r="E571" s="269">
        <v>180000</v>
      </c>
      <c r="F571" s="269">
        <v>0</v>
      </c>
      <c r="G571" s="269">
        <v>0</v>
      </c>
      <c r="H571" s="269">
        <v>0</v>
      </c>
      <c r="I571" s="269">
        <v>180000</v>
      </c>
      <c r="J571" s="269">
        <v>1854.1000000000001</v>
      </c>
      <c r="K571" s="269">
        <v>0</v>
      </c>
      <c r="L571" s="269">
        <v>0</v>
      </c>
      <c r="M571" s="269">
        <v>0</v>
      </c>
      <c r="N571" s="269">
        <v>1854.1000000000001</v>
      </c>
      <c r="O571" s="269">
        <v>181854.1</v>
      </c>
    </row>
    <row r="572" spans="2:15" ht="15.75" customHeight="1" x14ac:dyDescent="0.2">
      <c r="B572" s="55" t="s">
        <v>797</v>
      </c>
      <c r="C572" s="265" t="s">
        <v>11</v>
      </c>
      <c r="D572" s="266" t="s">
        <v>798</v>
      </c>
      <c r="E572" s="264">
        <v>30000</v>
      </c>
      <c r="F572" s="264">
        <v>10000</v>
      </c>
      <c r="G572" s="264">
        <v>0</v>
      </c>
      <c r="H572" s="264">
        <v>0</v>
      </c>
      <c r="I572" s="264">
        <v>20000</v>
      </c>
      <c r="J572" s="264">
        <v>0</v>
      </c>
      <c r="K572" s="264">
        <v>0</v>
      </c>
      <c r="L572" s="264">
        <v>0</v>
      </c>
      <c r="M572" s="264">
        <v>0</v>
      </c>
      <c r="N572" s="264">
        <v>0</v>
      </c>
      <c r="O572" s="264">
        <v>30000</v>
      </c>
    </row>
    <row r="573" spans="2:15" ht="29.25" customHeight="1" x14ac:dyDescent="0.2">
      <c r="B573" s="61" t="s">
        <v>799</v>
      </c>
      <c r="C573" s="267" t="s">
        <v>730</v>
      </c>
      <c r="D573" s="268" t="s">
        <v>800</v>
      </c>
      <c r="E573" s="269">
        <v>30000</v>
      </c>
      <c r="F573" s="269">
        <v>10000</v>
      </c>
      <c r="G573" s="269">
        <v>0</v>
      </c>
      <c r="H573" s="269">
        <v>0</v>
      </c>
      <c r="I573" s="269">
        <v>20000</v>
      </c>
      <c r="J573" s="269">
        <v>0</v>
      </c>
      <c r="K573" s="269">
        <v>0</v>
      </c>
      <c r="L573" s="269">
        <v>0</v>
      </c>
      <c r="M573" s="269">
        <v>0</v>
      </c>
      <c r="N573" s="269">
        <v>0</v>
      </c>
      <c r="O573" s="269">
        <v>30000</v>
      </c>
    </row>
    <row r="574" spans="2:15" ht="15.75" customHeight="1" x14ac:dyDescent="0.2">
      <c r="B574" s="52" t="s">
        <v>801</v>
      </c>
      <c r="C574" s="262" t="s">
        <v>11</v>
      </c>
      <c r="D574" s="263" t="s">
        <v>802</v>
      </c>
      <c r="E574" s="264">
        <v>6677142.2000000002</v>
      </c>
      <c r="F574" s="264">
        <v>218915.1</v>
      </c>
      <c r="G574" s="264">
        <v>112963.2</v>
      </c>
      <c r="H574" s="264">
        <v>19242.400000000001</v>
      </c>
      <c r="I574" s="264">
        <v>6458227.1000000006</v>
      </c>
      <c r="J574" s="264">
        <v>1606343.3</v>
      </c>
      <c r="K574" s="264">
        <v>168113.6</v>
      </c>
      <c r="L574" s="264">
        <v>111947.8</v>
      </c>
      <c r="M574" s="264">
        <v>3025.7000000000003</v>
      </c>
      <c r="N574" s="264">
        <v>1438229.7</v>
      </c>
      <c r="O574" s="264">
        <v>8283485.5</v>
      </c>
    </row>
    <row r="575" spans="2:15" ht="15.75" customHeight="1" x14ac:dyDescent="0.2">
      <c r="B575" s="55" t="s">
        <v>803</v>
      </c>
      <c r="C575" s="265" t="s">
        <v>11</v>
      </c>
      <c r="D575" s="266" t="s">
        <v>802</v>
      </c>
      <c r="E575" s="264">
        <v>6677142.2000000002</v>
      </c>
      <c r="F575" s="264">
        <v>218915.1</v>
      </c>
      <c r="G575" s="264">
        <v>112963.2</v>
      </c>
      <c r="H575" s="264">
        <v>19242.400000000001</v>
      </c>
      <c r="I575" s="264">
        <v>6458227.1000000006</v>
      </c>
      <c r="J575" s="264">
        <v>1606343.3</v>
      </c>
      <c r="K575" s="264">
        <v>168113.6</v>
      </c>
      <c r="L575" s="264">
        <v>111947.8</v>
      </c>
      <c r="M575" s="264">
        <v>3025.7000000000003</v>
      </c>
      <c r="N575" s="264">
        <v>1438229.7</v>
      </c>
      <c r="O575" s="264">
        <v>8283485.5</v>
      </c>
    </row>
    <row r="576" spans="2:15" ht="29.25" customHeight="1" x14ac:dyDescent="0.2">
      <c r="B576" s="61" t="s">
        <v>804</v>
      </c>
      <c r="C576" s="267" t="s">
        <v>29</v>
      </c>
      <c r="D576" s="268" t="s">
        <v>1210</v>
      </c>
      <c r="E576" s="269">
        <v>165140</v>
      </c>
      <c r="F576" s="269">
        <v>165140</v>
      </c>
      <c r="G576" s="269">
        <v>98742.2</v>
      </c>
      <c r="H576" s="269">
        <v>6445</v>
      </c>
      <c r="I576" s="269">
        <v>0</v>
      </c>
      <c r="J576" s="269">
        <v>2191.9</v>
      </c>
      <c r="K576" s="269">
        <v>2048.6</v>
      </c>
      <c r="L576" s="269">
        <v>0</v>
      </c>
      <c r="M576" s="269">
        <v>1613.5</v>
      </c>
      <c r="N576" s="269">
        <v>143.30000000000001</v>
      </c>
      <c r="O576" s="269">
        <v>167331.9</v>
      </c>
    </row>
    <row r="577" spans="2:15" ht="29.25" customHeight="1" x14ac:dyDescent="0.2">
      <c r="B577" s="61" t="s">
        <v>805</v>
      </c>
      <c r="C577" s="267" t="s">
        <v>29</v>
      </c>
      <c r="D577" s="268" t="s">
        <v>806</v>
      </c>
      <c r="E577" s="269">
        <v>5609160.9000000004</v>
      </c>
      <c r="F577" s="269">
        <v>0</v>
      </c>
      <c r="G577" s="269">
        <v>0</v>
      </c>
      <c r="H577" s="269">
        <v>0</v>
      </c>
      <c r="I577" s="269">
        <v>5609160.9000000004</v>
      </c>
      <c r="J577" s="269">
        <v>1438086.4000000001</v>
      </c>
      <c r="K577" s="269">
        <v>0</v>
      </c>
      <c r="L577" s="269">
        <v>0</v>
      </c>
      <c r="M577" s="269">
        <v>0</v>
      </c>
      <c r="N577" s="269">
        <v>1438086.4000000001</v>
      </c>
      <c r="O577" s="269">
        <v>7047247.2999999998</v>
      </c>
    </row>
    <row r="578" spans="2:15" ht="43.9" customHeight="1" x14ac:dyDescent="0.2">
      <c r="B578" s="61" t="s">
        <v>807</v>
      </c>
      <c r="C578" s="267" t="s">
        <v>74</v>
      </c>
      <c r="D578" s="268" t="s">
        <v>1149</v>
      </c>
      <c r="E578" s="269">
        <v>23606.799999999999</v>
      </c>
      <c r="F578" s="269">
        <v>23606.799999999999</v>
      </c>
      <c r="G578" s="269">
        <v>0</v>
      </c>
      <c r="H578" s="269">
        <v>0</v>
      </c>
      <c r="I578" s="269">
        <v>0</v>
      </c>
      <c r="J578" s="269">
        <v>240</v>
      </c>
      <c r="K578" s="269">
        <v>240</v>
      </c>
      <c r="L578" s="269">
        <v>0</v>
      </c>
      <c r="M578" s="269">
        <v>0</v>
      </c>
      <c r="N578" s="269">
        <v>0</v>
      </c>
      <c r="O578" s="269">
        <v>23846.799999999999</v>
      </c>
    </row>
    <row r="579" spans="2:15" ht="43.9" customHeight="1" x14ac:dyDescent="0.2">
      <c r="B579" s="61" t="s">
        <v>808</v>
      </c>
      <c r="C579" s="267" t="s">
        <v>36</v>
      </c>
      <c r="D579" s="268" t="s">
        <v>1395</v>
      </c>
      <c r="E579" s="269">
        <v>12734.4</v>
      </c>
      <c r="F579" s="269">
        <v>12734.4</v>
      </c>
      <c r="G579" s="269">
        <v>0</v>
      </c>
      <c r="H579" s="269">
        <v>12734.4</v>
      </c>
      <c r="I579" s="269">
        <v>0</v>
      </c>
      <c r="J579" s="269">
        <v>165219</v>
      </c>
      <c r="K579" s="269">
        <v>165219</v>
      </c>
      <c r="L579" s="269">
        <v>111741.8</v>
      </c>
      <c r="M579" s="269">
        <v>1200</v>
      </c>
      <c r="N579" s="269">
        <v>0</v>
      </c>
      <c r="O579" s="269">
        <v>177953.4</v>
      </c>
    </row>
    <row r="580" spans="2:15" ht="29.25" customHeight="1" x14ac:dyDescent="0.2">
      <c r="B580" s="61" t="s">
        <v>1396</v>
      </c>
      <c r="C580" s="267" t="s">
        <v>31</v>
      </c>
      <c r="D580" s="268" t="s">
        <v>1397</v>
      </c>
      <c r="E580" s="269">
        <v>17433.900000000001</v>
      </c>
      <c r="F580" s="269">
        <v>17433.900000000001</v>
      </c>
      <c r="G580" s="269">
        <v>14221</v>
      </c>
      <c r="H580" s="269">
        <v>63</v>
      </c>
      <c r="I580" s="269">
        <v>0</v>
      </c>
      <c r="J580" s="269">
        <v>606</v>
      </c>
      <c r="K580" s="269">
        <v>606</v>
      </c>
      <c r="L580" s="269">
        <v>206</v>
      </c>
      <c r="M580" s="269">
        <v>212.20000000000002</v>
      </c>
      <c r="N580" s="269">
        <v>0</v>
      </c>
      <c r="O580" s="269">
        <v>18039.900000000001</v>
      </c>
    </row>
    <row r="581" spans="2:15" ht="29.25" customHeight="1" x14ac:dyDescent="0.2">
      <c r="B581" s="61" t="s">
        <v>809</v>
      </c>
      <c r="C581" s="267" t="s">
        <v>29</v>
      </c>
      <c r="D581" s="268" t="s">
        <v>810</v>
      </c>
      <c r="E581" s="269">
        <v>849066.20000000007</v>
      </c>
      <c r="F581" s="269">
        <v>0</v>
      </c>
      <c r="G581" s="269">
        <v>0</v>
      </c>
      <c r="H581" s="269">
        <v>0</v>
      </c>
      <c r="I581" s="269">
        <v>849066.20000000007</v>
      </c>
      <c r="J581" s="269">
        <v>0</v>
      </c>
      <c r="K581" s="269">
        <v>0</v>
      </c>
      <c r="L581" s="269">
        <v>0</v>
      </c>
      <c r="M581" s="269">
        <v>0</v>
      </c>
      <c r="N581" s="269">
        <v>0</v>
      </c>
      <c r="O581" s="269">
        <v>849066.20000000007</v>
      </c>
    </row>
    <row r="582" spans="2:15" ht="15.75" customHeight="1" x14ac:dyDescent="0.2">
      <c r="B582" s="52" t="s">
        <v>811</v>
      </c>
      <c r="C582" s="262" t="s">
        <v>11</v>
      </c>
      <c r="D582" s="263" t="s">
        <v>812</v>
      </c>
      <c r="E582" s="264">
        <v>274551.7</v>
      </c>
      <c r="F582" s="264">
        <v>29529.3</v>
      </c>
      <c r="G582" s="264">
        <v>16626</v>
      </c>
      <c r="H582" s="264">
        <v>1893.9</v>
      </c>
      <c r="I582" s="264">
        <v>245022.4</v>
      </c>
      <c r="J582" s="264">
        <v>55814.200000000004</v>
      </c>
      <c r="K582" s="264">
        <v>43367.1</v>
      </c>
      <c r="L582" s="264">
        <v>27988.600000000002</v>
      </c>
      <c r="M582" s="264">
        <v>5796.9000000000005</v>
      </c>
      <c r="N582" s="264">
        <v>12447.1</v>
      </c>
      <c r="O582" s="264">
        <v>330365.90000000002</v>
      </c>
    </row>
    <row r="583" spans="2:15" ht="15.75" customHeight="1" x14ac:dyDescent="0.2">
      <c r="B583" s="55" t="s">
        <v>813</v>
      </c>
      <c r="C583" s="265" t="s">
        <v>11</v>
      </c>
      <c r="D583" s="266" t="s">
        <v>812</v>
      </c>
      <c r="E583" s="264">
        <v>274551.7</v>
      </c>
      <c r="F583" s="264">
        <v>29529.3</v>
      </c>
      <c r="G583" s="264">
        <v>16626</v>
      </c>
      <c r="H583" s="264">
        <v>1893.9</v>
      </c>
      <c r="I583" s="264">
        <v>245022.4</v>
      </c>
      <c r="J583" s="264">
        <v>55814.200000000004</v>
      </c>
      <c r="K583" s="264">
        <v>43367.1</v>
      </c>
      <c r="L583" s="264">
        <v>27988.600000000002</v>
      </c>
      <c r="M583" s="264">
        <v>5796.9000000000005</v>
      </c>
      <c r="N583" s="264">
        <v>12447.1</v>
      </c>
      <c r="O583" s="264">
        <v>330365.90000000002</v>
      </c>
    </row>
    <row r="584" spans="2:15" ht="29.25" customHeight="1" x14ac:dyDescent="0.2">
      <c r="B584" s="61" t="s">
        <v>814</v>
      </c>
      <c r="C584" s="267" t="s">
        <v>281</v>
      </c>
      <c r="D584" s="268" t="s">
        <v>1211</v>
      </c>
      <c r="E584" s="269">
        <v>29529.3</v>
      </c>
      <c r="F584" s="269">
        <v>29529.3</v>
      </c>
      <c r="G584" s="269">
        <v>16626</v>
      </c>
      <c r="H584" s="269">
        <v>1893.9</v>
      </c>
      <c r="I584" s="269">
        <v>0</v>
      </c>
      <c r="J584" s="269">
        <v>1396.4</v>
      </c>
      <c r="K584" s="269">
        <v>896.4</v>
      </c>
      <c r="L584" s="269">
        <v>0</v>
      </c>
      <c r="M584" s="269">
        <v>0</v>
      </c>
      <c r="N584" s="269">
        <v>500</v>
      </c>
      <c r="O584" s="269">
        <v>30925.7</v>
      </c>
    </row>
    <row r="585" spans="2:15" ht="29.25" customHeight="1" x14ac:dyDescent="0.2">
      <c r="B585" s="61" t="s">
        <v>815</v>
      </c>
      <c r="C585" s="267" t="s">
        <v>29</v>
      </c>
      <c r="D585" s="268" t="s">
        <v>816</v>
      </c>
      <c r="E585" s="269">
        <v>245022.4</v>
      </c>
      <c r="F585" s="269">
        <v>0</v>
      </c>
      <c r="G585" s="269">
        <v>0</v>
      </c>
      <c r="H585" s="269">
        <v>0</v>
      </c>
      <c r="I585" s="269">
        <v>245022.4</v>
      </c>
      <c r="J585" s="269">
        <v>11947.1</v>
      </c>
      <c r="K585" s="269">
        <v>0</v>
      </c>
      <c r="L585" s="269">
        <v>0</v>
      </c>
      <c r="M585" s="269">
        <v>0</v>
      </c>
      <c r="N585" s="269">
        <v>11947.1</v>
      </c>
      <c r="O585" s="269">
        <v>256969.5</v>
      </c>
    </row>
    <row r="586" spans="2:15" ht="29.25" customHeight="1" x14ac:dyDescent="0.2">
      <c r="B586" s="61" t="s">
        <v>817</v>
      </c>
      <c r="C586" s="267" t="s">
        <v>31</v>
      </c>
      <c r="D586" s="268" t="s">
        <v>818</v>
      </c>
      <c r="E586" s="269">
        <v>0</v>
      </c>
      <c r="F586" s="269">
        <v>0</v>
      </c>
      <c r="G586" s="269">
        <v>0</v>
      </c>
      <c r="H586" s="269">
        <v>0</v>
      </c>
      <c r="I586" s="269">
        <v>0</v>
      </c>
      <c r="J586" s="269">
        <v>42470.700000000004</v>
      </c>
      <c r="K586" s="269">
        <v>42470.700000000004</v>
      </c>
      <c r="L586" s="269">
        <v>27988.600000000002</v>
      </c>
      <c r="M586" s="269">
        <v>5796.9000000000005</v>
      </c>
      <c r="N586" s="269">
        <v>0</v>
      </c>
      <c r="O586" s="269">
        <v>42470.700000000004</v>
      </c>
    </row>
    <row r="587" spans="2:15" ht="15.75" customHeight="1" x14ac:dyDescent="0.2">
      <c r="B587" s="52" t="s">
        <v>819</v>
      </c>
      <c r="C587" s="262" t="s">
        <v>11</v>
      </c>
      <c r="D587" s="263" t="s">
        <v>820</v>
      </c>
      <c r="E587" s="264">
        <v>988779.5</v>
      </c>
      <c r="F587" s="264">
        <v>457715.9</v>
      </c>
      <c r="G587" s="264">
        <v>21221.7</v>
      </c>
      <c r="H587" s="264">
        <v>425349.2</v>
      </c>
      <c r="I587" s="264">
        <v>531063.6</v>
      </c>
      <c r="J587" s="264">
        <v>5013850.4000000004</v>
      </c>
      <c r="K587" s="264">
        <v>4881054.5999999996</v>
      </c>
      <c r="L587" s="264">
        <v>2672199.7999999998</v>
      </c>
      <c r="M587" s="264">
        <v>60493.599999999999</v>
      </c>
      <c r="N587" s="264">
        <v>132795.79999999999</v>
      </c>
      <c r="O587" s="264">
        <v>6002629.9000000004</v>
      </c>
    </row>
    <row r="588" spans="2:15" ht="15.75" customHeight="1" x14ac:dyDescent="0.2">
      <c r="B588" s="55" t="s">
        <v>821</v>
      </c>
      <c r="C588" s="265" t="s">
        <v>11</v>
      </c>
      <c r="D588" s="266" t="s">
        <v>820</v>
      </c>
      <c r="E588" s="264">
        <v>988779.5</v>
      </c>
      <c r="F588" s="264">
        <v>457715.9</v>
      </c>
      <c r="G588" s="264">
        <v>21221.7</v>
      </c>
      <c r="H588" s="264">
        <v>425349.2</v>
      </c>
      <c r="I588" s="264">
        <v>531063.6</v>
      </c>
      <c r="J588" s="264">
        <v>5013850.4000000004</v>
      </c>
      <c r="K588" s="264">
        <v>4881054.5999999996</v>
      </c>
      <c r="L588" s="264">
        <v>2672199.7999999998</v>
      </c>
      <c r="M588" s="264">
        <v>60493.599999999999</v>
      </c>
      <c r="N588" s="264">
        <v>132795.79999999999</v>
      </c>
      <c r="O588" s="264">
        <v>6002629.9000000004</v>
      </c>
    </row>
    <row r="589" spans="2:15" ht="29.25" customHeight="1" x14ac:dyDescent="0.2">
      <c r="B589" s="61" t="s">
        <v>822</v>
      </c>
      <c r="C589" s="267" t="s">
        <v>342</v>
      </c>
      <c r="D589" s="268" t="s">
        <v>823</v>
      </c>
      <c r="E589" s="269">
        <v>531063.6</v>
      </c>
      <c r="F589" s="269">
        <v>0</v>
      </c>
      <c r="G589" s="269">
        <v>0</v>
      </c>
      <c r="H589" s="269">
        <v>0</v>
      </c>
      <c r="I589" s="269">
        <v>531063.6</v>
      </c>
      <c r="J589" s="269">
        <v>113490.7</v>
      </c>
      <c r="K589" s="269">
        <v>0</v>
      </c>
      <c r="L589" s="269">
        <v>0</v>
      </c>
      <c r="M589" s="269">
        <v>0</v>
      </c>
      <c r="N589" s="269">
        <v>113490.7</v>
      </c>
      <c r="O589" s="269">
        <v>644554.30000000005</v>
      </c>
    </row>
    <row r="590" spans="2:15" ht="68.25" customHeight="1" x14ac:dyDescent="0.2">
      <c r="B590" s="61" t="s">
        <v>824</v>
      </c>
      <c r="C590" s="267" t="s">
        <v>350</v>
      </c>
      <c r="D590" s="268" t="s">
        <v>825</v>
      </c>
      <c r="E590" s="269">
        <v>424736.9</v>
      </c>
      <c r="F590" s="269">
        <v>424736.9</v>
      </c>
      <c r="G590" s="269">
        <v>0</v>
      </c>
      <c r="H590" s="269">
        <v>424736.9</v>
      </c>
      <c r="I590" s="269">
        <v>0</v>
      </c>
      <c r="J590" s="269">
        <v>4900359.7</v>
      </c>
      <c r="K590" s="269">
        <v>4881054.5999999996</v>
      </c>
      <c r="L590" s="269">
        <v>2672199.7999999998</v>
      </c>
      <c r="M590" s="269">
        <v>60493.599999999999</v>
      </c>
      <c r="N590" s="269">
        <v>19305.099999999999</v>
      </c>
      <c r="O590" s="269">
        <v>5325096.6000000006</v>
      </c>
    </row>
    <row r="591" spans="2:15" ht="29.25" customHeight="1" x14ac:dyDescent="0.2">
      <c r="B591" s="61" t="s">
        <v>826</v>
      </c>
      <c r="C591" s="267" t="s">
        <v>342</v>
      </c>
      <c r="D591" s="268" t="s">
        <v>1212</v>
      </c>
      <c r="E591" s="269">
        <v>32979</v>
      </c>
      <c r="F591" s="269">
        <v>32979</v>
      </c>
      <c r="G591" s="269">
        <v>21221.7</v>
      </c>
      <c r="H591" s="269">
        <v>612.29999999999995</v>
      </c>
      <c r="I591" s="269">
        <v>0</v>
      </c>
      <c r="J591" s="269">
        <v>0</v>
      </c>
      <c r="K591" s="269">
        <v>0</v>
      </c>
      <c r="L591" s="269">
        <v>0</v>
      </c>
      <c r="M591" s="269">
        <v>0</v>
      </c>
      <c r="N591" s="269">
        <v>0</v>
      </c>
      <c r="O591" s="269">
        <v>32979</v>
      </c>
    </row>
    <row r="592" spans="2:15" ht="15.75" customHeight="1" x14ac:dyDescent="0.2">
      <c r="B592" s="52" t="s">
        <v>827</v>
      </c>
      <c r="C592" s="262" t="s">
        <v>11</v>
      </c>
      <c r="D592" s="263" t="s">
        <v>828</v>
      </c>
      <c r="E592" s="264">
        <v>49199</v>
      </c>
      <c r="F592" s="264">
        <v>22814.2</v>
      </c>
      <c r="G592" s="264">
        <v>14005.2</v>
      </c>
      <c r="H592" s="264">
        <v>414.5</v>
      </c>
      <c r="I592" s="264">
        <v>26384.799999999999</v>
      </c>
      <c r="J592" s="264">
        <v>0</v>
      </c>
      <c r="K592" s="264">
        <v>0</v>
      </c>
      <c r="L592" s="264">
        <v>0</v>
      </c>
      <c r="M592" s="264">
        <v>0</v>
      </c>
      <c r="N592" s="264">
        <v>0</v>
      </c>
      <c r="O592" s="264">
        <v>49199</v>
      </c>
    </row>
    <row r="593" spans="2:15" ht="15.75" customHeight="1" x14ac:dyDescent="0.2">
      <c r="B593" s="55" t="s">
        <v>829</v>
      </c>
      <c r="C593" s="265" t="s">
        <v>11</v>
      </c>
      <c r="D593" s="266" t="s">
        <v>828</v>
      </c>
      <c r="E593" s="264">
        <v>49199</v>
      </c>
      <c r="F593" s="264">
        <v>22814.2</v>
      </c>
      <c r="G593" s="264">
        <v>14005.2</v>
      </c>
      <c r="H593" s="264">
        <v>414.5</v>
      </c>
      <c r="I593" s="264">
        <v>26384.799999999999</v>
      </c>
      <c r="J593" s="264">
        <v>0</v>
      </c>
      <c r="K593" s="264">
        <v>0</v>
      </c>
      <c r="L593" s="264">
        <v>0</v>
      </c>
      <c r="M593" s="264">
        <v>0</v>
      </c>
      <c r="N593" s="264">
        <v>0</v>
      </c>
      <c r="O593" s="264">
        <v>49199</v>
      </c>
    </row>
    <row r="594" spans="2:15" ht="29.25" customHeight="1" x14ac:dyDescent="0.2">
      <c r="B594" s="61" t="s">
        <v>830</v>
      </c>
      <c r="C594" s="267" t="s">
        <v>649</v>
      </c>
      <c r="D594" s="268" t="s">
        <v>1265</v>
      </c>
      <c r="E594" s="269">
        <v>22814.2</v>
      </c>
      <c r="F594" s="269">
        <v>22814.2</v>
      </c>
      <c r="G594" s="269">
        <v>14005.2</v>
      </c>
      <c r="H594" s="269">
        <v>414.5</v>
      </c>
      <c r="I594" s="269">
        <v>0</v>
      </c>
      <c r="J594" s="269">
        <v>0</v>
      </c>
      <c r="K594" s="269">
        <v>0</v>
      </c>
      <c r="L594" s="269">
        <v>0</v>
      </c>
      <c r="M594" s="269">
        <v>0</v>
      </c>
      <c r="N594" s="269">
        <v>0</v>
      </c>
      <c r="O594" s="269">
        <v>22814.2</v>
      </c>
    </row>
    <row r="595" spans="2:15" ht="29.25" customHeight="1" x14ac:dyDescent="0.2">
      <c r="B595" s="61" t="s">
        <v>831</v>
      </c>
      <c r="C595" s="267" t="s">
        <v>29</v>
      </c>
      <c r="D595" s="268" t="s">
        <v>832</v>
      </c>
      <c r="E595" s="269">
        <v>26384.799999999999</v>
      </c>
      <c r="F595" s="269">
        <v>0</v>
      </c>
      <c r="G595" s="269">
        <v>0</v>
      </c>
      <c r="H595" s="269">
        <v>0</v>
      </c>
      <c r="I595" s="269">
        <v>26384.799999999999</v>
      </c>
      <c r="J595" s="269">
        <v>0</v>
      </c>
      <c r="K595" s="269">
        <v>0</v>
      </c>
      <c r="L595" s="269">
        <v>0</v>
      </c>
      <c r="M595" s="269">
        <v>0</v>
      </c>
      <c r="N595" s="269">
        <v>0</v>
      </c>
      <c r="O595" s="269">
        <v>26384.799999999999</v>
      </c>
    </row>
    <row r="596" spans="2:15" ht="15.75" customHeight="1" x14ac:dyDescent="0.2">
      <c r="B596" s="52" t="s">
        <v>833</v>
      </c>
      <c r="C596" s="262" t="s">
        <v>11</v>
      </c>
      <c r="D596" s="263" t="s">
        <v>834</v>
      </c>
      <c r="E596" s="264">
        <v>91891</v>
      </c>
      <c r="F596" s="264">
        <v>23710.2</v>
      </c>
      <c r="G596" s="264">
        <v>13688.300000000001</v>
      </c>
      <c r="H596" s="264">
        <v>623.9</v>
      </c>
      <c r="I596" s="264">
        <v>68180.800000000003</v>
      </c>
      <c r="J596" s="264">
        <v>10029.6</v>
      </c>
      <c r="K596" s="264">
        <v>795</v>
      </c>
      <c r="L596" s="264">
        <v>200</v>
      </c>
      <c r="M596" s="264">
        <v>243.70000000000002</v>
      </c>
      <c r="N596" s="264">
        <v>9234.6</v>
      </c>
      <c r="O596" s="264">
        <v>101920.6</v>
      </c>
    </row>
    <row r="597" spans="2:15" ht="15.75" customHeight="1" x14ac:dyDescent="0.2">
      <c r="B597" s="55" t="s">
        <v>835</v>
      </c>
      <c r="C597" s="265" t="s">
        <v>11</v>
      </c>
      <c r="D597" s="266" t="s">
        <v>834</v>
      </c>
      <c r="E597" s="264">
        <v>91891</v>
      </c>
      <c r="F597" s="264">
        <v>23710.2</v>
      </c>
      <c r="G597" s="264">
        <v>13688.300000000001</v>
      </c>
      <c r="H597" s="264">
        <v>623.9</v>
      </c>
      <c r="I597" s="264">
        <v>68180.800000000003</v>
      </c>
      <c r="J597" s="264">
        <v>10029.6</v>
      </c>
      <c r="K597" s="264">
        <v>795</v>
      </c>
      <c r="L597" s="264">
        <v>200</v>
      </c>
      <c r="M597" s="264">
        <v>243.70000000000002</v>
      </c>
      <c r="N597" s="264">
        <v>9234.6</v>
      </c>
      <c r="O597" s="264">
        <v>101920.6</v>
      </c>
    </row>
    <row r="598" spans="2:15" ht="29.25" customHeight="1" x14ac:dyDescent="0.2">
      <c r="B598" s="61" t="s">
        <v>836</v>
      </c>
      <c r="C598" s="267" t="s">
        <v>129</v>
      </c>
      <c r="D598" s="268" t="s">
        <v>1213</v>
      </c>
      <c r="E598" s="269">
        <v>23710.2</v>
      </c>
      <c r="F598" s="269">
        <v>23710.2</v>
      </c>
      <c r="G598" s="269">
        <v>13688.300000000001</v>
      </c>
      <c r="H598" s="269">
        <v>623.9</v>
      </c>
      <c r="I598" s="269">
        <v>0</v>
      </c>
      <c r="J598" s="269">
        <v>855</v>
      </c>
      <c r="K598" s="269">
        <v>795</v>
      </c>
      <c r="L598" s="269">
        <v>200</v>
      </c>
      <c r="M598" s="269">
        <v>243.70000000000002</v>
      </c>
      <c r="N598" s="269">
        <v>60</v>
      </c>
      <c r="O598" s="269">
        <v>24565.200000000001</v>
      </c>
    </row>
    <row r="599" spans="2:15" ht="29.25" customHeight="1" x14ac:dyDescent="0.2">
      <c r="B599" s="61" t="s">
        <v>837</v>
      </c>
      <c r="C599" s="267" t="s">
        <v>129</v>
      </c>
      <c r="D599" s="268" t="s">
        <v>838</v>
      </c>
      <c r="E599" s="269">
        <v>68180.800000000003</v>
      </c>
      <c r="F599" s="269">
        <v>0</v>
      </c>
      <c r="G599" s="269">
        <v>0</v>
      </c>
      <c r="H599" s="269">
        <v>0</v>
      </c>
      <c r="I599" s="269">
        <v>68180.800000000003</v>
      </c>
      <c r="J599" s="269">
        <v>9174.6</v>
      </c>
      <c r="K599" s="269">
        <v>0</v>
      </c>
      <c r="L599" s="269">
        <v>0</v>
      </c>
      <c r="M599" s="269">
        <v>0</v>
      </c>
      <c r="N599" s="269">
        <v>9174.6</v>
      </c>
      <c r="O599" s="269">
        <v>77355.400000000009</v>
      </c>
    </row>
    <row r="600" spans="2:15" ht="15.75" customHeight="1" x14ac:dyDescent="0.2">
      <c r="B600" s="52" t="s">
        <v>839</v>
      </c>
      <c r="C600" s="262" t="s">
        <v>11</v>
      </c>
      <c r="D600" s="263" t="s">
        <v>840</v>
      </c>
      <c r="E600" s="264">
        <v>766826.70000000007</v>
      </c>
      <c r="F600" s="264">
        <v>69243.7</v>
      </c>
      <c r="G600" s="264">
        <v>42988.5</v>
      </c>
      <c r="H600" s="264">
        <v>3340.1</v>
      </c>
      <c r="I600" s="264">
        <v>697583</v>
      </c>
      <c r="J600" s="264">
        <v>1341793.4999999998</v>
      </c>
      <c r="K600" s="264">
        <v>681.1</v>
      </c>
      <c r="L600" s="264">
        <v>260</v>
      </c>
      <c r="M600" s="264">
        <v>71.100000000000009</v>
      </c>
      <c r="N600" s="264">
        <v>1341112.3999999999</v>
      </c>
      <c r="O600" s="264">
        <v>2108620.2000000002</v>
      </c>
    </row>
    <row r="601" spans="2:15" ht="15.75" customHeight="1" x14ac:dyDescent="0.2">
      <c r="B601" s="55" t="s">
        <v>841</v>
      </c>
      <c r="C601" s="265" t="s">
        <v>11</v>
      </c>
      <c r="D601" s="266" t="s">
        <v>840</v>
      </c>
      <c r="E601" s="264">
        <v>766826.70000000007</v>
      </c>
      <c r="F601" s="264">
        <v>69243.7</v>
      </c>
      <c r="G601" s="264">
        <v>42988.5</v>
      </c>
      <c r="H601" s="264">
        <v>3340.1</v>
      </c>
      <c r="I601" s="264">
        <v>697583</v>
      </c>
      <c r="J601" s="264">
        <v>1341793.4999999998</v>
      </c>
      <c r="K601" s="264">
        <v>681.1</v>
      </c>
      <c r="L601" s="264">
        <v>260</v>
      </c>
      <c r="M601" s="264">
        <v>71.100000000000009</v>
      </c>
      <c r="N601" s="264">
        <v>1341112.3999999999</v>
      </c>
      <c r="O601" s="264">
        <v>2108620.2000000002</v>
      </c>
    </row>
    <row r="602" spans="2:15" ht="29.25" customHeight="1" x14ac:dyDescent="0.2">
      <c r="B602" s="61" t="s">
        <v>842</v>
      </c>
      <c r="C602" s="267" t="s">
        <v>460</v>
      </c>
      <c r="D602" s="268" t="s">
        <v>1214</v>
      </c>
      <c r="E602" s="269">
        <v>61920.1</v>
      </c>
      <c r="F602" s="269">
        <v>61920.1</v>
      </c>
      <c r="G602" s="269">
        <v>37465.699999999997</v>
      </c>
      <c r="H602" s="269">
        <v>3340.1</v>
      </c>
      <c r="I602" s="269">
        <v>0</v>
      </c>
      <c r="J602" s="269">
        <v>81.099999999999994</v>
      </c>
      <c r="K602" s="269">
        <v>81.099999999999994</v>
      </c>
      <c r="L602" s="269">
        <v>0</v>
      </c>
      <c r="M602" s="269">
        <v>21.1</v>
      </c>
      <c r="N602" s="269">
        <v>0</v>
      </c>
      <c r="O602" s="269">
        <v>62001.200000000004</v>
      </c>
    </row>
    <row r="603" spans="2:15" ht="29.25" customHeight="1" x14ac:dyDescent="0.2">
      <c r="B603" s="61" t="s">
        <v>843</v>
      </c>
      <c r="C603" s="267" t="s">
        <v>460</v>
      </c>
      <c r="D603" s="268" t="s">
        <v>844</v>
      </c>
      <c r="E603" s="269">
        <v>697583</v>
      </c>
      <c r="F603" s="269">
        <v>0</v>
      </c>
      <c r="G603" s="269">
        <v>0</v>
      </c>
      <c r="H603" s="269">
        <v>0</v>
      </c>
      <c r="I603" s="269">
        <v>697583</v>
      </c>
      <c r="J603" s="269">
        <v>1341062.3999999999</v>
      </c>
      <c r="K603" s="269">
        <v>0</v>
      </c>
      <c r="L603" s="269">
        <v>0</v>
      </c>
      <c r="M603" s="269">
        <v>0</v>
      </c>
      <c r="N603" s="269">
        <v>1341062.3999999999</v>
      </c>
      <c r="O603" s="269">
        <v>2038645.4000000001</v>
      </c>
    </row>
    <row r="604" spans="2:15" ht="29.25" customHeight="1" x14ac:dyDescent="0.2">
      <c r="B604" s="61" t="s">
        <v>845</v>
      </c>
      <c r="C604" s="267" t="s">
        <v>33</v>
      </c>
      <c r="D604" s="268" t="s">
        <v>846</v>
      </c>
      <c r="E604" s="269">
        <v>7323.6</v>
      </c>
      <c r="F604" s="269">
        <v>7323.6</v>
      </c>
      <c r="G604" s="269">
        <v>5522.8</v>
      </c>
      <c r="H604" s="269">
        <v>0</v>
      </c>
      <c r="I604" s="269">
        <v>0</v>
      </c>
      <c r="J604" s="269">
        <v>650</v>
      </c>
      <c r="K604" s="269">
        <v>600</v>
      </c>
      <c r="L604" s="269">
        <v>260</v>
      </c>
      <c r="M604" s="269">
        <v>50</v>
      </c>
      <c r="N604" s="269">
        <v>50</v>
      </c>
      <c r="O604" s="269">
        <v>7973.6</v>
      </c>
    </row>
    <row r="605" spans="2:15" ht="15.75" customHeight="1" x14ac:dyDescent="0.2">
      <c r="B605" s="52" t="s">
        <v>847</v>
      </c>
      <c r="C605" s="262" t="s">
        <v>11</v>
      </c>
      <c r="D605" s="263" t="s">
        <v>848</v>
      </c>
      <c r="E605" s="264">
        <v>4414285.8</v>
      </c>
      <c r="F605" s="264">
        <v>4041158</v>
      </c>
      <c r="G605" s="264">
        <v>2948008.4</v>
      </c>
      <c r="H605" s="264">
        <v>38900.5</v>
      </c>
      <c r="I605" s="264">
        <v>373127.8</v>
      </c>
      <c r="J605" s="264">
        <v>2550.1</v>
      </c>
      <c r="K605" s="264">
        <v>2475.1</v>
      </c>
      <c r="L605" s="264">
        <v>100</v>
      </c>
      <c r="M605" s="264">
        <v>0</v>
      </c>
      <c r="N605" s="264">
        <v>75</v>
      </c>
      <c r="O605" s="264">
        <v>4416835.9000000004</v>
      </c>
    </row>
    <row r="606" spans="2:15" ht="15.75" customHeight="1" x14ac:dyDescent="0.2">
      <c r="B606" s="55" t="s">
        <v>849</v>
      </c>
      <c r="C606" s="265" t="s">
        <v>11</v>
      </c>
      <c r="D606" s="266" t="s">
        <v>848</v>
      </c>
      <c r="E606" s="264">
        <v>4414285.8</v>
      </c>
      <c r="F606" s="264">
        <v>4041158</v>
      </c>
      <c r="G606" s="264">
        <v>2948008.4</v>
      </c>
      <c r="H606" s="264">
        <v>38900.5</v>
      </c>
      <c r="I606" s="264">
        <v>373127.8</v>
      </c>
      <c r="J606" s="264">
        <v>2550.1</v>
      </c>
      <c r="K606" s="264">
        <v>2475.1</v>
      </c>
      <c r="L606" s="264">
        <v>100</v>
      </c>
      <c r="M606" s="264">
        <v>0</v>
      </c>
      <c r="N606" s="264">
        <v>75</v>
      </c>
      <c r="O606" s="264">
        <v>4416835.9000000004</v>
      </c>
    </row>
    <row r="607" spans="2:15" ht="29.25" customHeight="1" x14ac:dyDescent="0.2">
      <c r="B607" s="61" t="s">
        <v>850</v>
      </c>
      <c r="C607" s="267" t="s">
        <v>730</v>
      </c>
      <c r="D607" s="268" t="s">
        <v>851</v>
      </c>
      <c r="E607" s="269">
        <v>4334285.8</v>
      </c>
      <c r="F607" s="269">
        <v>4041158</v>
      </c>
      <c r="G607" s="269">
        <v>2948008.4</v>
      </c>
      <c r="H607" s="269">
        <v>38900.5</v>
      </c>
      <c r="I607" s="269">
        <v>293127.8</v>
      </c>
      <c r="J607" s="269">
        <v>2550.1</v>
      </c>
      <c r="K607" s="269">
        <v>2475.1</v>
      </c>
      <c r="L607" s="269">
        <v>100</v>
      </c>
      <c r="M607" s="269">
        <v>0</v>
      </c>
      <c r="N607" s="269">
        <v>75</v>
      </c>
      <c r="O607" s="269">
        <v>4336835.9000000004</v>
      </c>
    </row>
    <row r="608" spans="2:15" ht="29.25" customHeight="1" x14ac:dyDescent="0.2">
      <c r="B608" s="61" t="s">
        <v>852</v>
      </c>
      <c r="C608" s="267" t="s">
        <v>140</v>
      </c>
      <c r="D608" s="268" t="s">
        <v>853</v>
      </c>
      <c r="E608" s="269">
        <v>80000</v>
      </c>
      <c r="F608" s="269">
        <v>0</v>
      </c>
      <c r="G608" s="269">
        <v>0</v>
      </c>
      <c r="H608" s="269">
        <v>0</v>
      </c>
      <c r="I608" s="269">
        <v>80000</v>
      </c>
      <c r="J608" s="269">
        <v>0</v>
      </c>
      <c r="K608" s="269">
        <v>0</v>
      </c>
      <c r="L608" s="269">
        <v>0</v>
      </c>
      <c r="M608" s="269">
        <v>0</v>
      </c>
      <c r="N608" s="269">
        <v>0</v>
      </c>
      <c r="O608" s="269">
        <v>80000</v>
      </c>
    </row>
    <row r="609" spans="2:15" ht="15.75" customHeight="1" x14ac:dyDescent="0.2">
      <c r="B609" s="52" t="s">
        <v>854</v>
      </c>
      <c r="C609" s="262" t="s">
        <v>11</v>
      </c>
      <c r="D609" s="263" t="s">
        <v>855</v>
      </c>
      <c r="E609" s="264">
        <v>719744.6</v>
      </c>
      <c r="F609" s="264">
        <v>719744.6</v>
      </c>
      <c r="G609" s="264">
        <v>443485</v>
      </c>
      <c r="H609" s="264">
        <v>15485</v>
      </c>
      <c r="I609" s="264">
        <v>0</v>
      </c>
      <c r="J609" s="264">
        <v>309297.3</v>
      </c>
      <c r="K609" s="264">
        <v>303888.8</v>
      </c>
      <c r="L609" s="264">
        <v>0</v>
      </c>
      <c r="M609" s="264">
        <v>106</v>
      </c>
      <c r="N609" s="264">
        <v>5408.5</v>
      </c>
      <c r="O609" s="264">
        <v>1029041.9</v>
      </c>
    </row>
    <row r="610" spans="2:15" ht="15.75" customHeight="1" x14ac:dyDescent="0.2">
      <c r="B610" s="55" t="s">
        <v>856</v>
      </c>
      <c r="C610" s="265" t="s">
        <v>11</v>
      </c>
      <c r="D610" s="266" t="s">
        <v>857</v>
      </c>
      <c r="E610" s="264">
        <v>719744.6</v>
      </c>
      <c r="F610" s="264">
        <v>719744.6</v>
      </c>
      <c r="G610" s="264">
        <v>443485</v>
      </c>
      <c r="H610" s="264">
        <v>15485</v>
      </c>
      <c r="I610" s="264">
        <v>0</v>
      </c>
      <c r="J610" s="264">
        <v>309297.3</v>
      </c>
      <c r="K610" s="264">
        <v>303888.8</v>
      </c>
      <c r="L610" s="264">
        <v>0</v>
      </c>
      <c r="M610" s="264">
        <v>106</v>
      </c>
      <c r="N610" s="264">
        <v>5408.5</v>
      </c>
      <c r="O610" s="264">
        <v>1029041.9</v>
      </c>
    </row>
    <row r="611" spans="2:15" ht="15.75" customHeight="1" x14ac:dyDescent="0.2">
      <c r="B611" s="61" t="s">
        <v>858</v>
      </c>
      <c r="C611" s="267" t="s">
        <v>183</v>
      </c>
      <c r="D611" s="268" t="s">
        <v>859</v>
      </c>
      <c r="E611" s="269">
        <v>629089.80000000005</v>
      </c>
      <c r="F611" s="269">
        <v>629089.80000000005</v>
      </c>
      <c r="G611" s="269">
        <v>441485</v>
      </c>
      <c r="H611" s="269">
        <v>15353</v>
      </c>
      <c r="I611" s="269">
        <v>0</v>
      </c>
      <c r="J611" s="269">
        <v>1105.3</v>
      </c>
      <c r="K611" s="269">
        <v>805.30000000000007</v>
      </c>
      <c r="L611" s="269">
        <v>0</v>
      </c>
      <c r="M611" s="269">
        <v>106</v>
      </c>
      <c r="N611" s="269">
        <v>300</v>
      </c>
      <c r="O611" s="269">
        <v>630195.1</v>
      </c>
    </row>
    <row r="612" spans="2:15" ht="29.25" customHeight="1" x14ac:dyDescent="0.2">
      <c r="B612" s="61" t="s">
        <v>860</v>
      </c>
      <c r="C612" s="267" t="s">
        <v>183</v>
      </c>
      <c r="D612" s="268" t="s">
        <v>861</v>
      </c>
      <c r="E612" s="269">
        <v>82982.7</v>
      </c>
      <c r="F612" s="269">
        <v>82982.7</v>
      </c>
      <c r="G612" s="269">
        <v>0</v>
      </c>
      <c r="H612" s="269">
        <v>0</v>
      </c>
      <c r="I612" s="269">
        <v>0</v>
      </c>
      <c r="J612" s="269">
        <v>0</v>
      </c>
      <c r="K612" s="269">
        <v>0</v>
      </c>
      <c r="L612" s="269">
        <v>0</v>
      </c>
      <c r="M612" s="269">
        <v>0</v>
      </c>
      <c r="N612" s="269">
        <v>0</v>
      </c>
      <c r="O612" s="269">
        <v>82982.7</v>
      </c>
    </row>
    <row r="613" spans="2:15" ht="15.75" customHeight="1" x14ac:dyDescent="0.2">
      <c r="B613" s="61" t="s">
        <v>1215</v>
      </c>
      <c r="C613" s="267" t="s">
        <v>183</v>
      </c>
      <c r="D613" s="268" t="s">
        <v>190</v>
      </c>
      <c r="E613" s="269">
        <v>2826.7000000000003</v>
      </c>
      <c r="F613" s="269">
        <v>2826.7000000000003</v>
      </c>
      <c r="G613" s="269">
        <v>2000</v>
      </c>
      <c r="H613" s="269">
        <v>132</v>
      </c>
      <c r="I613" s="269">
        <v>0</v>
      </c>
      <c r="J613" s="269">
        <v>0</v>
      </c>
      <c r="K613" s="269">
        <v>0</v>
      </c>
      <c r="L613" s="269">
        <v>0</v>
      </c>
      <c r="M613" s="269">
        <v>0</v>
      </c>
      <c r="N613" s="269">
        <v>0</v>
      </c>
      <c r="O613" s="269">
        <v>2826.7000000000003</v>
      </c>
    </row>
    <row r="614" spans="2:15" ht="42.75" customHeight="1" x14ac:dyDescent="0.2">
      <c r="B614" s="61" t="s">
        <v>1216</v>
      </c>
      <c r="C614" s="267" t="s">
        <v>186</v>
      </c>
      <c r="D614" s="268" t="s">
        <v>1217</v>
      </c>
      <c r="E614" s="269">
        <v>4845.3999999999996</v>
      </c>
      <c r="F614" s="269">
        <v>4845.3999999999996</v>
      </c>
      <c r="G614" s="269">
        <v>0</v>
      </c>
      <c r="H614" s="269">
        <v>0</v>
      </c>
      <c r="I614" s="269">
        <v>0</v>
      </c>
      <c r="J614" s="269">
        <v>0</v>
      </c>
      <c r="K614" s="269">
        <v>0</v>
      </c>
      <c r="L614" s="269">
        <v>0</v>
      </c>
      <c r="M614" s="269">
        <v>0</v>
      </c>
      <c r="N614" s="269">
        <v>0</v>
      </c>
      <c r="O614" s="269">
        <v>4845.3999999999996</v>
      </c>
    </row>
    <row r="615" spans="2:15" ht="57" customHeight="1" x14ac:dyDescent="0.2">
      <c r="B615" s="61" t="s">
        <v>1218</v>
      </c>
      <c r="C615" s="267" t="s">
        <v>183</v>
      </c>
      <c r="D615" s="268" t="s">
        <v>1219</v>
      </c>
      <c r="E615" s="269">
        <v>0</v>
      </c>
      <c r="F615" s="269">
        <v>0</v>
      </c>
      <c r="G615" s="269">
        <v>0</v>
      </c>
      <c r="H615" s="269">
        <v>0</v>
      </c>
      <c r="I615" s="269">
        <v>0</v>
      </c>
      <c r="J615" s="269">
        <v>308192</v>
      </c>
      <c r="K615" s="269">
        <v>303083.5</v>
      </c>
      <c r="L615" s="269">
        <v>0</v>
      </c>
      <c r="M615" s="269">
        <v>0</v>
      </c>
      <c r="N615" s="269">
        <v>5108.5</v>
      </c>
      <c r="O615" s="269">
        <v>308192</v>
      </c>
    </row>
    <row r="616" spans="2:15" ht="15.75" customHeight="1" x14ac:dyDescent="0.2">
      <c r="B616" s="52" t="s">
        <v>862</v>
      </c>
      <c r="C616" s="262" t="s">
        <v>11</v>
      </c>
      <c r="D616" s="263" t="s">
        <v>863</v>
      </c>
      <c r="E616" s="264">
        <v>6393137.9000000004</v>
      </c>
      <c r="F616" s="264">
        <v>6002096.1000000006</v>
      </c>
      <c r="G616" s="264">
        <v>4596762.5</v>
      </c>
      <c r="H616" s="264">
        <v>75904.2</v>
      </c>
      <c r="I616" s="264">
        <v>391041.8</v>
      </c>
      <c r="J616" s="264">
        <v>73711.899999999994</v>
      </c>
      <c r="K616" s="264">
        <v>52900</v>
      </c>
      <c r="L616" s="264">
        <v>0</v>
      </c>
      <c r="M616" s="264">
        <v>0</v>
      </c>
      <c r="N616" s="264">
        <v>20811.900000000001</v>
      </c>
      <c r="O616" s="264">
        <v>6466849.7999999998</v>
      </c>
    </row>
    <row r="617" spans="2:15" ht="15.75" customHeight="1" x14ac:dyDescent="0.2">
      <c r="B617" s="55" t="s">
        <v>864</v>
      </c>
      <c r="C617" s="265" t="s">
        <v>11</v>
      </c>
      <c r="D617" s="266" t="s">
        <v>863</v>
      </c>
      <c r="E617" s="264">
        <v>6393137.9000000004</v>
      </c>
      <c r="F617" s="264">
        <v>6002096.1000000006</v>
      </c>
      <c r="G617" s="264">
        <v>4596762.5</v>
      </c>
      <c r="H617" s="264">
        <v>75904.2</v>
      </c>
      <c r="I617" s="264">
        <v>391041.8</v>
      </c>
      <c r="J617" s="264">
        <v>73711.899999999994</v>
      </c>
      <c r="K617" s="264">
        <v>52900</v>
      </c>
      <c r="L617" s="264">
        <v>0</v>
      </c>
      <c r="M617" s="264">
        <v>0</v>
      </c>
      <c r="N617" s="264">
        <v>20811.900000000001</v>
      </c>
      <c r="O617" s="264">
        <v>6466849.7999999998</v>
      </c>
    </row>
    <row r="618" spans="2:15" ht="54" customHeight="1" x14ac:dyDescent="0.2">
      <c r="B618" s="61" t="s">
        <v>865</v>
      </c>
      <c r="C618" s="267" t="s">
        <v>730</v>
      </c>
      <c r="D618" s="268" t="s">
        <v>866</v>
      </c>
      <c r="E618" s="269">
        <v>6243137.9000000004</v>
      </c>
      <c r="F618" s="269">
        <v>6002096.1000000006</v>
      </c>
      <c r="G618" s="269">
        <v>4596762.5</v>
      </c>
      <c r="H618" s="269">
        <v>75904.2</v>
      </c>
      <c r="I618" s="269">
        <v>241041.80000000002</v>
      </c>
      <c r="J618" s="269">
        <v>73711.899999999994</v>
      </c>
      <c r="K618" s="269">
        <v>52900</v>
      </c>
      <c r="L618" s="269">
        <v>0</v>
      </c>
      <c r="M618" s="269">
        <v>0</v>
      </c>
      <c r="N618" s="269">
        <v>20811.900000000001</v>
      </c>
      <c r="O618" s="269">
        <v>6316849.7999999998</v>
      </c>
    </row>
    <row r="619" spans="2:15" ht="29.25" customHeight="1" x14ac:dyDescent="0.2">
      <c r="B619" s="61" t="s">
        <v>867</v>
      </c>
      <c r="C619" s="267" t="s">
        <v>140</v>
      </c>
      <c r="D619" s="268" t="s">
        <v>868</v>
      </c>
      <c r="E619" s="269">
        <v>150000</v>
      </c>
      <c r="F619" s="269">
        <v>0</v>
      </c>
      <c r="G619" s="269">
        <v>0</v>
      </c>
      <c r="H619" s="269">
        <v>0</v>
      </c>
      <c r="I619" s="269">
        <v>150000</v>
      </c>
      <c r="J619" s="269">
        <v>0</v>
      </c>
      <c r="K619" s="269">
        <v>0</v>
      </c>
      <c r="L619" s="269">
        <v>0</v>
      </c>
      <c r="M619" s="269">
        <v>0</v>
      </c>
      <c r="N619" s="269">
        <v>0</v>
      </c>
      <c r="O619" s="269">
        <v>150000</v>
      </c>
    </row>
    <row r="620" spans="2:15" ht="28.5" customHeight="1" x14ac:dyDescent="0.2">
      <c r="B620" s="52" t="s">
        <v>869</v>
      </c>
      <c r="C620" s="262" t="s">
        <v>11</v>
      </c>
      <c r="D620" s="263" t="s">
        <v>870</v>
      </c>
      <c r="E620" s="264">
        <v>8245882</v>
      </c>
      <c r="F620" s="264">
        <v>6881352.9000000004</v>
      </c>
      <c r="G620" s="264">
        <v>4753597.4000000004</v>
      </c>
      <c r="H620" s="264">
        <v>145384.4</v>
      </c>
      <c r="I620" s="264">
        <v>1364529.1</v>
      </c>
      <c r="J620" s="264">
        <v>37601228.399999999</v>
      </c>
      <c r="K620" s="264">
        <v>14206.4</v>
      </c>
      <c r="L620" s="264">
        <v>0</v>
      </c>
      <c r="M620" s="264">
        <v>1421.5</v>
      </c>
      <c r="N620" s="264">
        <v>37587022</v>
      </c>
      <c r="O620" s="264">
        <v>45847110.399999999</v>
      </c>
    </row>
    <row r="621" spans="2:15" ht="28.5" customHeight="1" x14ac:dyDescent="0.2">
      <c r="B621" s="55" t="s">
        <v>871</v>
      </c>
      <c r="C621" s="265" t="s">
        <v>11</v>
      </c>
      <c r="D621" s="266" t="s">
        <v>870</v>
      </c>
      <c r="E621" s="264">
        <v>8245882</v>
      </c>
      <c r="F621" s="264">
        <v>6881352.9000000004</v>
      </c>
      <c r="G621" s="264">
        <v>4753597.4000000004</v>
      </c>
      <c r="H621" s="264">
        <v>145384.4</v>
      </c>
      <c r="I621" s="264">
        <v>1364529.1</v>
      </c>
      <c r="J621" s="264">
        <v>37601228.399999999</v>
      </c>
      <c r="K621" s="264">
        <v>14206.4</v>
      </c>
      <c r="L621" s="264">
        <v>0</v>
      </c>
      <c r="M621" s="264">
        <v>1421.5</v>
      </c>
      <c r="N621" s="264">
        <v>37587022</v>
      </c>
      <c r="O621" s="264">
        <v>45847110.399999999</v>
      </c>
    </row>
    <row r="622" spans="2:15" ht="29.25" customHeight="1" x14ac:dyDescent="0.2">
      <c r="B622" s="61" t="s">
        <v>872</v>
      </c>
      <c r="C622" s="267" t="s">
        <v>154</v>
      </c>
      <c r="D622" s="268" t="s">
        <v>1150</v>
      </c>
      <c r="E622" s="269">
        <v>7167622.9000000004</v>
      </c>
      <c r="F622" s="269">
        <v>6881352.9000000004</v>
      </c>
      <c r="G622" s="269">
        <v>4753597.4000000004</v>
      </c>
      <c r="H622" s="269">
        <v>145384.4</v>
      </c>
      <c r="I622" s="269">
        <v>286270</v>
      </c>
      <c r="J622" s="269">
        <v>18258.3</v>
      </c>
      <c r="K622" s="269">
        <v>14206.4</v>
      </c>
      <c r="L622" s="269">
        <v>0</v>
      </c>
      <c r="M622" s="269">
        <v>1421.5</v>
      </c>
      <c r="N622" s="269">
        <v>4051.9</v>
      </c>
      <c r="O622" s="269">
        <v>7185881.2000000002</v>
      </c>
    </row>
    <row r="623" spans="2:15" ht="29.25" customHeight="1" x14ac:dyDescent="0.2">
      <c r="B623" s="61" t="s">
        <v>873</v>
      </c>
      <c r="C623" s="267" t="s">
        <v>730</v>
      </c>
      <c r="D623" s="268" t="s">
        <v>874</v>
      </c>
      <c r="E623" s="269">
        <v>996480</v>
      </c>
      <c r="F623" s="269">
        <v>0</v>
      </c>
      <c r="G623" s="269">
        <v>0</v>
      </c>
      <c r="H623" s="269">
        <v>0</v>
      </c>
      <c r="I623" s="269">
        <v>996480</v>
      </c>
      <c r="J623" s="269">
        <v>0</v>
      </c>
      <c r="K623" s="269">
        <v>0</v>
      </c>
      <c r="L623" s="269">
        <v>0</v>
      </c>
      <c r="M623" s="269">
        <v>0</v>
      </c>
      <c r="N623" s="269">
        <v>0</v>
      </c>
      <c r="O623" s="269">
        <v>996480</v>
      </c>
    </row>
    <row r="624" spans="2:15" ht="40.5" customHeight="1" x14ac:dyDescent="0.2">
      <c r="B624" s="61" t="s">
        <v>875</v>
      </c>
      <c r="C624" s="267" t="s">
        <v>140</v>
      </c>
      <c r="D624" s="268" t="s">
        <v>876</v>
      </c>
      <c r="E624" s="269">
        <v>50993.599999999999</v>
      </c>
      <c r="F624" s="269">
        <v>0</v>
      </c>
      <c r="G624" s="269">
        <v>0</v>
      </c>
      <c r="H624" s="269">
        <v>0</v>
      </c>
      <c r="I624" s="269">
        <v>50993.599999999999</v>
      </c>
      <c r="J624" s="269">
        <v>0</v>
      </c>
      <c r="K624" s="269">
        <v>0</v>
      </c>
      <c r="L624" s="269">
        <v>0</v>
      </c>
      <c r="M624" s="269">
        <v>0</v>
      </c>
      <c r="N624" s="269">
        <v>0</v>
      </c>
      <c r="O624" s="269">
        <v>50993.599999999999</v>
      </c>
    </row>
    <row r="625" spans="2:15" ht="29.25" customHeight="1" x14ac:dyDescent="0.2">
      <c r="B625" s="61" t="s">
        <v>1151</v>
      </c>
      <c r="C625" s="267" t="s">
        <v>154</v>
      </c>
      <c r="D625" s="268" t="s">
        <v>1152</v>
      </c>
      <c r="E625" s="269">
        <v>0</v>
      </c>
      <c r="F625" s="269">
        <v>0</v>
      </c>
      <c r="G625" s="269">
        <v>0</v>
      </c>
      <c r="H625" s="269">
        <v>0</v>
      </c>
      <c r="I625" s="269">
        <v>0</v>
      </c>
      <c r="J625" s="269">
        <v>37582970.100000001</v>
      </c>
      <c r="K625" s="269">
        <v>0</v>
      </c>
      <c r="L625" s="269">
        <v>0</v>
      </c>
      <c r="M625" s="269">
        <v>0</v>
      </c>
      <c r="N625" s="269">
        <v>37582970.100000001</v>
      </c>
      <c r="O625" s="269">
        <v>37582970.100000001</v>
      </c>
    </row>
    <row r="626" spans="2:15" ht="29.25" customHeight="1" x14ac:dyDescent="0.2">
      <c r="B626" s="61" t="s">
        <v>1220</v>
      </c>
      <c r="C626" s="267" t="s">
        <v>677</v>
      </c>
      <c r="D626" s="268" t="s">
        <v>1221</v>
      </c>
      <c r="E626" s="269">
        <v>30785.5</v>
      </c>
      <c r="F626" s="269">
        <v>0</v>
      </c>
      <c r="G626" s="269">
        <v>0</v>
      </c>
      <c r="H626" s="269">
        <v>0</v>
      </c>
      <c r="I626" s="269">
        <v>30785.5</v>
      </c>
      <c r="J626" s="269">
        <v>0</v>
      </c>
      <c r="K626" s="269">
        <v>0</v>
      </c>
      <c r="L626" s="269">
        <v>0</v>
      </c>
      <c r="M626" s="269">
        <v>0</v>
      </c>
      <c r="N626" s="269">
        <v>0</v>
      </c>
      <c r="O626" s="269">
        <v>30785.5</v>
      </c>
    </row>
    <row r="627" spans="2:15" ht="15.75" customHeight="1" x14ac:dyDescent="0.2">
      <c r="B627" s="52" t="s">
        <v>877</v>
      </c>
      <c r="C627" s="262" t="s">
        <v>11</v>
      </c>
      <c r="D627" s="263" t="s">
        <v>878</v>
      </c>
      <c r="E627" s="264">
        <v>275171.20000000001</v>
      </c>
      <c r="F627" s="264">
        <v>275171.20000000001</v>
      </c>
      <c r="G627" s="264">
        <v>191954.2</v>
      </c>
      <c r="H627" s="264">
        <v>6006.8</v>
      </c>
      <c r="I627" s="264">
        <v>0</v>
      </c>
      <c r="J627" s="264">
        <v>0</v>
      </c>
      <c r="K627" s="264">
        <v>0</v>
      </c>
      <c r="L627" s="264">
        <v>0</v>
      </c>
      <c r="M627" s="264">
        <v>0</v>
      </c>
      <c r="N627" s="264">
        <v>0</v>
      </c>
      <c r="O627" s="264">
        <v>275171.20000000001</v>
      </c>
    </row>
    <row r="628" spans="2:15" ht="15.75" customHeight="1" x14ac:dyDescent="0.2">
      <c r="B628" s="55" t="s">
        <v>879</v>
      </c>
      <c r="C628" s="265" t="s">
        <v>11</v>
      </c>
      <c r="D628" s="266" t="s">
        <v>880</v>
      </c>
      <c r="E628" s="264">
        <v>275171.20000000001</v>
      </c>
      <c r="F628" s="264">
        <v>275171.20000000001</v>
      </c>
      <c r="G628" s="264">
        <v>191954.2</v>
      </c>
      <c r="H628" s="264">
        <v>6006.8</v>
      </c>
      <c r="I628" s="264">
        <v>0</v>
      </c>
      <c r="J628" s="264">
        <v>0</v>
      </c>
      <c r="K628" s="264">
        <v>0</v>
      </c>
      <c r="L628" s="264">
        <v>0</v>
      </c>
      <c r="M628" s="264">
        <v>0</v>
      </c>
      <c r="N628" s="264">
        <v>0</v>
      </c>
      <c r="O628" s="264">
        <v>275171.20000000001</v>
      </c>
    </row>
    <row r="629" spans="2:15" ht="29.25" customHeight="1" x14ac:dyDescent="0.2">
      <c r="B629" s="61" t="s">
        <v>881</v>
      </c>
      <c r="C629" s="267" t="s">
        <v>882</v>
      </c>
      <c r="D629" s="268" t="s">
        <v>883</v>
      </c>
      <c r="E629" s="269">
        <v>275171.20000000001</v>
      </c>
      <c r="F629" s="269">
        <v>275171.20000000001</v>
      </c>
      <c r="G629" s="269">
        <v>191954.2</v>
      </c>
      <c r="H629" s="269">
        <v>6006.8</v>
      </c>
      <c r="I629" s="269">
        <v>0</v>
      </c>
      <c r="J629" s="269">
        <v>0</v>
      </c>
      <c r="K629" s="269">
        <v>0</v>
      </c>
      <c r="L629" s="269">
        <v>0</v>
      </c>
      <c r="M629" s="269">
        <v>0</v>
      </c>
      <c r="N629" s="269">
        <v>0</v>
      </c>
      <c r="O629" s="269">
        <v>275171.20000000001</v>
      </c>
    </row>
    <row r="630" spans="2:15" ht="15.75" customHeight="1" x14ac:dyDescent="0.2">
      <c r="B630" s="52" t="s">
        <v>884</v>
      </c>
      <c r="C630" s="262" t="s">
        <v>11</v>
      </c>
      <c r="D630" s="263" t="s">
        <v>885</v>
      </c>
      <c r="E630" s="264">
        <v>469986.9</v>
      </c>
      <c r="F630" s="264">
        <v>469986.9</v>
      </c>
      <c r="G630" s="264">
        <v>364116.5</v>
      </c>
      <c r="H630" s="264">
        <v>21386.799999999999</v>
      </c>
      <c r="I630" s="264">
        <v>0</v>
      </c>
      <c r="J630" s="264">
        <v>1408.6000000000001</v>
      </c>
      <c r="K630" s="264">
        <v>1065.5999999999999</v>
      </c>
      <c r="L630" s="264">
        <v>0</v>
      </c>
      <c r="M630" s="264">
        <v>457.3</v>
      </c>
      <c r="N630" s="264">
        <v>343</v>
      </c>
      <c r="O630" s="264">
        <v>471395.5</v>
      </c>
    </row>
    <row r="631" spans="2:15" ht="15.75" customHeight="1" x14ac:dyDescent="0.2">
      <c r="B631" s="55" t="s">
        <v>886</v>
      </c>
      <c r="C631" s="265" t="s">
        <v>11</v>
      </c>
      <c r="D631" s="266" t="s">
        <v>887</v>
      </c>
      <c r="E631" s="264">
        <v>469986.9</v>
      </c>
      <c r="F631" s="264">
        <v>469986.9</v>
      </c>
      <c r="G631" s="264">
        <v>364116.5</v>
      </c>
      <c r="H631" s="264">
        <v>21386.799999999999</v>
      </c>
      <c r="I631" s="264">
        <v>0</v>
      </c>
      <c r="J631" s="264">
        <v>1408.6000000000001</v>
      </c>
      <c r="K631" s="264">
        <v>1065.5999999999999</v>
      </c>
      <c r="L631" s="264">
        <v>0</v>
      </c>
      <c r="M631" s="264">
        <v>457.3</v>
      </c>
      <c r="N631" s="264">
        <v>343</v>
      </c>
      <c r="O631" s="264">
        <v>471395.5</v>
      </c>
    </row>
    <row r="632" spans="2:15" ht="15.75" customHeight="1" x14ac:dyDescent="0.2">
      <c r="B632" s="61" t="s">
        <v>888</v>
      </c>
      <c r="C632" s="267" t="s">
        <v>10</v>
      </c>
      <c r="D632" s="268" t="s">
        <v>889</v>
      </c>
      <c r="E632" s="269">
        <v>469986.9</v>
      </c>
      <c r="F632" s="269">
        <v>469986.9</v>
      </c>
      <c r="G632" s="269">
        <v>364116.5</v>
      </c>
      <c r="H632" s="269">
        <v>21386.799999999999</v>
      </c>
      <c r="I632" s="269">
        <v>0</v>
      </c>
      <c r="J632" s="269">
        <v>1408.6000000000001</v>
      </c>
      <c r="K632" s="269">
        <v>1065.5999999999999</v>
      </c>
      <c r="L632" s="269">
        <v>0</v>
      </c>
      <c r="M632" s="269">
        <v>457.3</v>
      </c>
      <c r="N632" s="269">
        <v>343</v>
      </c>
      <c r="O632" s="269">
        <v>471395.5</v>
      </c>
    </row>
    <row r="633" spans="2:15" ht="15.75" customHeight="1" x14ac:dyDescent="0.2">
      <c r="B633" s="52" t="s">
        <v>890</v>
      </c>
      <c r="C633" s="262" t="s">
        <v>11</v>
      </c>
      <c r="D633" s="263" t="s">
        <v>891</v>
      </c>
      <c r="E633" s="264">
        <v>352428.60000000003</v>
      </c>
      <c r="F633" s="264">
        <v>352428.60000000003</v>
      </c>
      <c r="G633" s="264">
        <v>274301</v>
      </c>
      <c r="H633" s="264">
        <v>14767.1</v>
      </c>
      <c r="I633" s="264">
        <v>0</v>
      </c>
      <c r="J633" s="264">
        <v>3353.2000000000003</v>
      </c>
      <c r="K633" s="264">
        <v>3323.2000000000003</v>
      </c>
      <c r="L633" s="264">
        <v>2137.1</v>
      </c>
      <c r="M633" s="264">
        <v>27</v>
      </c>
      <c r="N633" s="264">
        <v>30</v>
      </c>
      <c r="O633" s="264">
        <v>355781.8</v>
      </c>
    </row>
    <row r="634" spans="2:15" ht="15.75" customHeight="1" x14ac:dyDescent="0.2">
      <c r="B634" s="55" t="s">
        <v>892</v>
      </c>
      <c r="C634" s="265" t="s">
        <v>11</v>
      </c>
      <c r="D634" s="266" t="s">
        <v>893</v>
      </c>
      <c r="E634" s="264">
        <v>352428.60000000003</v>
      </c>
      <c r="F634" s="264">
        <v>352428.60000000003</v>
      </c>
      <c r="G634" s="264">
        <v>274301</v>
      </c>
      <c r="H634" s="264">
        <v>14767.1</v>
      </c>
      <c r="I634" s="264">
        <v>0</v>
      </c>
      <c r="J634" s="264">
        <v>3353.2000000000003</v>
      </c>
      <c r="K634" s="264">
        <v>3323.2000000000003</v>
      </c>
      <c r="L634" s="264">
        <v>2137.1</v>
      </c>
      <c r="M634" s="264">
        <v>27</v>
      </c>
      <c r="N634" s="264">
        <v>30</v>
      </c>
      <c r="O634" s="264">
        <v>355781.8</v>
      </c>
    </row>
    <row r="635" spans="2:15" ht="15.75" customHeight="1" x14ac:dyDescent="0.2">
      <c r="B635" s="61" t="s">
        <v>894</v>
      </c>
      <c r="C635" s="267" t="s">
        <v>10</v>
      </c>
      <c r="D635" s="268" t="s">
        <v>895</v>
      </c>
      <c r="E635" s="269">
        <v>352428.60000000003</v>
      </c>
      <c r="F635" s="269">
        <v>352428.60000000003</v>
      </c>
      <c r="G635" s="269">
        <v>274301</v>
      </c>
      <c r="H635" s="269">
        <v>14767.1</v>
      </c>
      <c r="I635" s="269">
        <v>0</v>
      </c>
      <c r="J635" s="269">
        <v>3353.2000000000003</v>
      </c>
      <c r="K635" s="269">
        <v>3323.2000000000003</v>
      </c>
      <c r="L635" s="269">
        <v>2137.1</v>
      </c>
      <c r="M635" s="269">
        <v>27</v>
      </c>
      <c r="N635" s="269">
        <v>30</v>
      </c>
      <c r="O635" s="269">
        <v>355781.8</v>
      </c>
    </row>
    <row r="636" spans="2:15" ht="15.75" customHeight="1" x14ac:dyDescent="0.2">
      <c r="B636" s="52" t="s">
        <v>896</v>
      </c>
      <c r="C636" s="262" t="s">
        <v>11</v>
      </c>
      <c r="D636" s="263" t="s">
        <v>897</v>
      </c>
      <c r="E636" s="264">
        <v>571977.69999999995</v>
      </c>
      <c r="F636" s="264">
        <v>571977.69999999995</v>
      </c>
      <c r="G636" s="264">
        <v>443175</v>
      </c>
      <c r="H636" s="264">
        <v>27266.7</v>
      </c>
      <c r="I636" s="264">
        <v>0</v>
      </c>
      <c r="J636" s="264">
        <v>58406.5</v>
      </c>
      <c r="K636" s="264">
        <v>52637.5</v>
      </c>
      <c r="L636" s="264">
        <v>38000</v>
      </c>
      <c r="M636" s="264">
        <v>1998.5</v>
      </c>
      <c r="N636" s="264">
        <v>5769</v>
      </c>
      <c r="O636" s="264">
        <v>630384.19999999995</v>
      </c>
    </row>
    <row r="637" spans="2:15" ht="28.5" customHeight="1" x14ac:dyDescent="0.2">
      <c r="B637" s="55" t="s">
        <v>898</v>
      </c>
      <c r="C637" s="265" t="s">
        <v>11</v>
      </c>
      <c r="D637" s="266" t="s">
        <v>899</v>
      </c>
      <c r="E637" s="264">
        <v>571977.69999999995</v>
      </c>
      <c r="F637" s="264">
        <v>571977.69999999995</v>
      </c>
      <c r="G637" s="264">
        <v>443175</v>
      </c>
      <c r="H637" s="264">
        <v>27266.7</v>
      </c>
      <c r="I637" s="264">
        <v>0</v>
      </c>
      <c r="J637" s="264">
        <v>58406.5</v>
      </c>
      <c r="K637" s="264">
        <v>52637.5</v>
      </c>
      <c r="L637" s="264">
        <v>38000</v>
      </c>
      <c r="M637" s="264">
        <v>1998.5</v>
      </c>
      <c r="N637" s="264">
        <v>5769</v>
      </c>
      <c r="O637" s="264">
        <v>630384.19999999995</v>
      </c>
    </row>
    <row r="638" spans="2:15" ht="15.75" customHeight="1" x14ac:dyDescent="0.2">
      <c r="B638" s="61" t="s">
        <v>900</v>
      </c>
      <c r="C638" s="267" t="s">
        <v>10</v>
      </c>
      <c r="D638" s="268" t="s">
        <v>901</v>
      </c>
      <c r="E638" s="269">
        <v>571977.69999999995</v>
      </c>
      <c r="F638" s="269">
        <v>571977.69999999995</v>
      </c>
      <c r="G638" s="269">
        <v>443175</v>
      </c>
      <c r="H638" s="269">
        <v>27266.7</v>
      </c>
      <c r="I638" s="269">
        <v>0</v>
      </c>
      <c r="J638" s="269">
        <v>58406.5</v>
      </c>
      <c r="K638" s="269">
        <v>52637.5</v>
      </c>
      <c r="L638" s="269">
        <v>38000</v>
      </c>
      <c r="M638" s="269">
        <v>1998.5</v>
      </c>
      <c r="N638" s="269">
        <v>5769</v>
      </c>
      <c r="O638" s="269">
        <v>630384.19999999995</v>
      </c>
    </row>
    <row r="639" spans="2:15" ht="15.75" customHeight="1" x14ac:dyDescent="0.2">
      <c r="B639" s="52" t="s">
        <v>902</v>
      </c>
      <c r="C639" s="262" t="s">
        <v>11</v>
      </c>
      <c r="D639" s="263" t="s">
        <v>903</v>
      </c>
      <c r="E639" s="264">
        <v>501880.10000000003</v>
      </c>
      <c r="F639" s="264">
        <v>501880.10000000003</v>
      </c>
      <c r="G639" s="264">
        <v>404731.7</v>
      </c>
      <c r="H639" s="264">
        <v>4477.5</v>
      </c>
      <c r="I639" s="264">
        <v>0</v>
      </c>
      <c r="J639" s="264">
        <v>8767</v>
      </c>
      <c r="K639" s="264">
        <v>8517</v>
      </c>
      <c r="L639" s="264">
        <v>5732.5</v>
      </c>
      <c r="M639" s="264">
        <v>0</v>
      </c>
      <c r="N639" s="264">
        <v>250</v>
      </c>
      <c r="O639" s="264">
        <v>510647.10000000003</v>
      </c>
    </row>
    <row r="640" spans="2:15" ht="15.75" customHeight="1" x14ac:dyDescent="0.2">
      <c r="B640" s="55" t="s">
        <v>904</v>
      </c>
      <c r="C640" s="265" t="s">
        <v>11</v>
      </c>
      <c r="D640" s="266" t="s">
        <v>905</v>
      </c>
      <c r="E640" s="264">
        <v>501880.10000000003</v>
      </c>
      <c r="F640" s="264">
        <v>501880.10000000003</v>
      </c>
      <c r="G640" s="264">
        <v>404731.7</v>
      </c>
      <c r="H640" s="264">
        <v>4477.5</v>
      </c>
      <c r="I640" s="264">
        <v>0</v>
      </c>
      <c r="J640" s="264">
        <v>8767</v>
      </c>
      <c r="K640" s="264">
        <v>8517</v>
      </c>
      <c r="L640" s="264">
        <v>5732.5</v>
      </c>
      <c r="M640" s="264">
        <v>0</v>
      </c>
      <c r="N640" s="264">
        <v>250</v>
      </c>
      <c r="O640" s="264">
        <v>510647.10000000003</v>
      </c>
    </row>
    <row r="641" spans="2:15" ht="15.75" customHeight="1" x14ac:dyDescent="0.2">
      <c r="B641" s="61" t="s">
        <v>906</v>
      </c>
      <c r="C641" s="267" t="s">
        <v>10</v>
      </c>
      <c r="D641" s="268" t="s">
        <v>907</v>
      </c>
      <c r="E641" s="269">
        <v>501880.10000000003</v>
      </c>
      <c r="F641" s="269">
        <v>501880.10000000003</v>
      </c>
      <c r="G641" s="269">
        <v>404731.7</v>
      </c>
      <c r="H641" s="269">
        <v>4477.5</v>
      </c>
      <c r="I641" s="269">
        <v>0</v>
      </c>
      <c r="J641" s="269">
        <v>8767</v>
      </c>
      <c r="K641" s="269">
        <v>8517</v>
      </c>
      <c r="L641" s="269">
        <v>5732.5</v>
      </c>
      <c r="M641" s="269">
        <v>0</v>
      </c>
      <c r="N641" s="269">
        <v>250</v>
      </c>
      <c r="O641" s="269">
        <v>510647.10000000003</v>
      </c>
    </row>
    <row r="642" spans="2:15" ht="15.75" customHeight="1" x14ac:dyDescent="0.2">
      <c r="B642" s="52" t="s">
        <v>908</v>
      </c>
      <c r="C642" s="262" t="s">
        <v>11</v>
      </c>
      <c r="D642" s="263" t="s">
        <v>909</v>
      </c>
      <c r="E642" s="264">
        <v>391429.5</v>
      </c>
      <c r="F642" s="264">
        <v>391429.5</v>
      </c>
      <c r="G642" s="264">
        <v>300908.90000000002</v>
      </c>
      <c r="H642" s="264">
        <v>18397.400000000001</v>
      </c>
      <c r="I642" s="264">
        <v>0</v>
      </c>
      <c r="J642" s="264">
        <v>14382.300000000001</v>
      </c>
      <c r="K642" s="264">
        <v>13982.300000000001</v>
      </c>
      <c r="L642" s="264">
        <v>7015.6</v>
      </c>
      <c r="M642" s="264">
        <v>0</v>
      </c>
      <c r="N642" s="264">
        <v>400</v>
      </c>
      <c r="O642" s="264">
        <v>405811.8</v>
      </c>
    </row>
    <row r="643" spans="2:15" ht="15.75" customHeight="1" x14ac:dyDescent="0.2">
      <c r="B643" s="55" t="s">
        <v>910</v>
      </c>
      <c r="C643" s="265" t="s">
        <v>11</v>
      </c>
      <c r="D643" s="266" t="s">
        <v>911</v>
      </c>
      <c r="E643" s="264">
        <v>391429.5</v>
      </c>
      <c r="F643" s="264">
        <v>391429.5</v>
      </c>
      <c r="G643" s="264">
        <v>300908.90000000002</v>
      </c>
      <c r="H643" s="264">
        <v>18397.400000000001</v>
      </c>
      <c r="I643" s="264">
        <v>0</v>
      </c>
      <c r="J643" s="264">
        <v>14382.300000000001</v>
      </c>
      <c r="K643" s="264">
        <v>13982.300000000001</v>
      </c>
      <c r="L643" s="264">
        <v>7015.6</v>
      </c>
      <c r="M643" s="264">
        <v>0</v>
      </c>
      <c r="N643" s="264">
        <v>400</v>
      </c>
      <c r="O643" s="264">
        <v>405811.8</v>
      </c>
    </row>
    <row r="644" spans="2:15" ht="15.75" customHeight="1" x14ac:dyDescent="0.2">
      <c r="B644" s="61" t="s">
        <v>912</v>
      </c>
      <c r="C644" s="267" t="s">
        <v>10</v>
      </c>
      <c r="D644" s="268" t="s">
        <v>913</v>
      </c>
      <c r="E644" s="269">
        <v>391429.5</v>
      </c>
      <c r="F644" s="269">
        <v>391429.5</v>
      </c>
      <c r="G644" s="269">
        <v>300908.90000000002</v>
      </c>
      <c r="H644" s="269">
        <v>18397.400000000001</v>
      </c>
      <c r="I644" s="269">
        <v>0</v>
      </c>
      <c r="J644" s="269">
        <v>14382.300000000001</v>
      </c>
      <c r="K644" s="269">
        <v>13982.300000000001</v>
      </c>
      <c r="L644" s="269">
        <v>7015.6</v>
      </c>
      <c r="M644" s="269">
        <v>0</v>
      </c>
      <c r="N644" s="269">
        <v>400</v>
      </c>
      <c r="O644" s="269">
        <v>405811.8</v>
      </c>
    </row>
    <row r="645" spans="2:15" ht="15.75" customHeight="1" x14ac:dyDescent="0.2">
      <c r="B645" s="52" t="s">
        <v>914</v>
      </c>
      <c r="C645" s="262" t="s">
        <v>11</v>
      </c>
      <c r="D645" s="263" t="s">
        <v>915</v>
      </c>
      <c r="E645" s="264">
        <v>382935.2</v>
      </c>
      <c r="F645" s="264">
        <v>382935.2</v>
      </c>
      <c r="G645" s="264">
        <v>300077.59999999998</v>
      </c>
      <c r="H645" s="264">
        <v>15051</v>
      </c>
      <c r="I645" s="264">
        <v>0</v>
      </c>
      <c r="J645" s="264">
        <v>1410</v>
      </c>
      <c r="K645" s="264">
        <v>1410</v>
      </c>
      <c r="L645" s="264">
        <v>0</v>
      </c>
      <c r="M645" s="264">
        <v>0</v>
      </c>
      <c r="N645" s="264">
        <v>0</v>
      </c>
      <c r="O645" s="264">
        <v>384345.2</v>
      </c>
    </row>
    <row r="646" spans="2:15" ht="15.75" customHeight="1" x14ac:dyDescent="0.2">
      <c r="B646" s="55" t="s">
        <v>916</v>
      </c>
      <c r="C646" s="265" t="s">
        <v>11</v>
      </c>
      <c r="D646" s="266" t="s">
        <v>917</v>
      </c>
      <c r="E646" s="264">
        <v>382935.2</v>
      </c>
      <c r="F646" s="264">
        <v>382935.2</v>
      </c>
      <c r="G646" s="264">
        <v>300077.59999999998</v>
      </c>
      <c r="H646" s="264">
        <v>15051</v>
      </c>
      <c r="I646" s="264">
        <v>0</v>
      </c>
      <c r="J646" s="264">
        <v>1410</v>
      </c>
      <c r="K646" s="264">
        <v>1410</v>
      </c>
      <c r="L646" s="264">
        <v>0</v>
      </c>
      <c r="M646" s="264">
        <v>0</v>
      </c>
      <c r="N646" s="264">
        <v>0</v>
      </c>
      <c r="O646" s="264">
        <v>384345.2</v>
      </c>
    </row>
    <row r="647" spans="2:15" ht="15.75" customHeight="1" x14ac:dyDescent="0.2">
      <c r="B647" s="61" t="s">
        <v>918</v>
      </c>
      <c r="C647" s="267" t="s">
        <v>10</v>
      </c>
      <c r="D647" s="268" t="s">
        <v>919</v>
      </c>
      <c r="E647" s="269">
        <v>382935.2</v>
      </c>
      <c r="F647" s="269">
        <v>382935.2</v>
      </c>
      <c r="G647" s="269">
        <v>300077.59999999998</v>
      </c>
      <c r="H647" s="269">
        <v>15051</v>
      </c>
      <c r="I647" s="269">
        <v>0</v>
      </c>
      <c r="J647" s="269">
        <v>1410</v>
      </c>
      <c r="K647" s="269">
        <v>1410</v>
      </c>
      <c r="L647" s="269">
        <v>0</v>
      </c>
      <c r="M647" s="269">
        <v>0</v>
      </c>
      <c r="N647" s="269">
        <v>0</v>
      </c>
      <c r="O647" s="269">
        <v>384345.2</v>
      </c>
    </row>
    <row r="648" spans="2:15" ht="15.75" customHeight="1" x14ac:dyDescent="0.2">
      <c r="B648" s="52" t="s">
        <v>920</v>
      </c>
      <c r="C648" s="262" t="s">
        <v>11</v>
      </c>
      <c r="D648" s="263" t="s">
        <v>921</v>
      </c>
      <c r="E648" s="264">
        <v>422002.60000000003</v>
      </c>
      <c r="F648" s="264">
        <v>422002.60000000003</v>
      </c>
      <c r="G648" s="264">
        <v>332586.59999999998</v>
      </c>
      <c r="H648" s="264">
        <v>14183.2</v>
      </c>
      <c r="I648" s="264">
        <v>0</v>
      </c>
      <c r="J648" s="264">
        <v>6934.6</v>
      </c>
      <c r="K648" s="264">
        <v>6934.6</v>
      </c>
      <c r="L648" s="264">
        <v>4982.3</v>
      </c>
      <c r="M648" s="264">
        <v>136.19999999999999</v>
      </c>
      <c r="N648" s="264">
        <v>0</v>
      </c>
      <c r="O648" s="264">
        <v>428937.2</v>
      </c>
    </row>
    <row r="649" spans="2:15" ht="15.75" customHeight="1" x14ac:dyDescent="0.2">
      <c r="B649" s="55" t="s">
        <v>922</v>
      </c>
      <c r="C649" s="265" t="s">
        <v>11</v>
      </c>
      <c r="D649" s="266" t="s">
        <v>923</v>
      </c>
      <c r="E649" s="264">
        <v>422002.60000000003</v>
      </c>
      <c r="F649" s="264">
        <v>422002.60000000003</v>
      </c>
      <c r="G649" s="264">
        <v>332586.59999999998</v>
      </c>
      <c r="H649" s="264">
        <v>14183.2</v>
      </c>
      <c r="I649" s="264">
        <v>0</v>
      </c>
      <c r="J649" s="264">
        <v>6934.6</v>
      </c>
      <c r="K649" s="264">
        <v>6934.6</v>
      </c>
      <c r="L649" s="264">
        <v>4982.3</v>
      </c>
      <c r="M649" s="264">
        <v>136.19999999999999</v>
      </c>
      <c r="N649" s="264">
        <v>0</v>
      </c>
      <c r="O649" s="264">
        <v>428937.2</v>
      </c>
    </row>
    <row r="650" spans="2:15" ht="15.75" customHeight="1" x14ac:dyDescent="0.2">
      <c r="B650" s="61" t="s">
        <v>924</v>
      </c>
      <c r="C650" s="267" t="s">
        <v>10</v>
      </c>
      <c r="D650" s="268" t="s">
        <v>925</v>
      </c>
      <c r="E650" s="269">
        <v>422002.60000000003</v>
      </c>
      <c r="F650" s="269">
        <v>422002.60000000003</v>
      </c>
      <c r="G650" s="269">
        <v>332586.59999999998</v>
      </c>
      <c r="H650" s="269">
        <v>14183.2</v>
      </c>
      <c r="I650" s="269">
        <v>0</v>
      </c>
      <c r="J650" s="269">
        <v>6934.6</v>
      </c>
      <c r="K650" s="269">
        <v>6934.6</v>
      </c>
      <c r="L650" s="269">
        <v>4982.3</v>
      </c>
      <c r="M650" s="269">
        <v>136.19999999999999</v>
      </c>
      <c r="N650" s="269">
        <v>0</v>
      </c>
      <c r="O650" s="269">
        <v>428937.2</v>
      </c>
    </row>
    <row r="651" spans="2:15" ht="15.75" customHeight="1" x14ac:dyDescent="0.2">
      <c r="B651" s="52" t="s">
        <v>926</v>
      </c>
      <c r="C651" s="262" t="s">
        <v>11</v>
      </c>
      <c r="D651" s="263" t="s">
        <v>927</v>
      </c>
      <c r="E651" s="264">
        <v>403742.10000000003</v>
      </c>
      <c r="F651" s="264">
        <v>403742.10000000003</v>
      </c>
      <c r="G651" s="264">
        <v>315685.5</v>
      </c>
      <c r="H651" s="264">
        <v>16531</v>
      </c>
      <c r="I651" s="264">
        <v>0</v>
      </c>
      <c r="J651" s="264">
        <v>5136.8999999999996</v>
      </c>
      <c r="K651" s="264">
        <v>4936.8999999999996</v>
      </c>
      <c r="L651" s="264">
        <v>3246.2000000000003</v>
      </c>
      <c r="M651" s="264">
        <v>89</v>
      </c>
      <c r="N651" s="264">
        <v>200</v>
      </c>
      <c r="O651" s="264">
        <v>408879</v>
      </c>
    </row>
    <row r="652" spans="2:15" ht="28.5" customHeight="1" x14ac:dyDescent="0.2">
      <c r="B652" s="55" t="s">
        <v>928</v>
      </c>
      <c r="C652" s="265" t="s">
        <v>11</v>
      </c>
      <c r="D652" s="266" t="s">
        <v>929</v>
      </c>
      <c r="E652" s="264">
        <v>403742.10000000003</v>
      </c>
      <c r="F652" s="264">
        <v>403742.10000000003</v>
      </c>
      <c r="G652" s="264">
        <v>315685.5</v>
      </c>
      <c r="H652" s="264">
        <v>16531</v>
      </c>
      <c r="I652" s="264">
        <v>0</v>
      </c>
      <c r="J652" s="264">
        <v>5136.8999999999996</v>
      </c>
      <c r="K652" s="264">
        <v>4936.8999999999996</v>
      </c>
      <c r="L652" s="264">
        <v>3246.2000000000003</v>
      </c>
      <c r="M652" s="264">
        <v>89</v>
      </c>
      <c r="N652" s="264">
        <v>200</v>
      </c>
      <c r="O652" s="264">
        <v>408879</v>
      </c>
    </row>
    <row r="653" spans="2:15" ht="15.75" customHeight="1" x14ac:dyDescent="0.2">
      <c r="B653" s="61" t="s">
        <v>930</v>
      </c>
      <c r="C653" s="267" t="s">
        <v>10</v>
      </c>
      <c r="D653" s="268" t="s">
        <v>931</v>
      </c>
      <c r="E653" s="269">
        <v>403742.10000000003</v>
      </c>
      <c r="F653" s="269">
        <v>403742.10000000003</v>
      </c>
      <c r="G653" s="269">
        <v>315685.5</v>
      </c>
      <c r="H653" s="269">
        <v>16531</v>
      </c>
      <c r="I653" s="269">
        <v>0</v>
      </c>
      <c r="J653" s="269">
        <v>5136.8999999999996</v>
      </c>
      <c r="K653" s="269">
        <v>4936.8999999999996</v>
      </c>
      <c r="L653" s="269">
        <v>3246.2000000000003</v>
      </c>
      <c r="M653" s="269">
        <v>89</v>
      </c>
      <c r="N653" s="269">
        <v>200</v>
      </c>
      <c r="O653" s="269">
        <v>408879</v>
      </c>
    </row>
    <row r="654" spans="2:15" ht="15.75" customHeight="1" x14ac:dyDescent="0.2">
      <c r="B654" s="52" t="s">
        <v>932</v>
      </c>
      <c r="C654" s="262" t="s">
        <v>11</v>
      </c>
      <c r="D654" s="263" t="s">
        <v>933</v>
      </c>
      <c r="E654" s="264">
        <v>496753.7</v>
      </c>
      <c r="F654" s="264">
        <v>496753.7</v>
      </c>
      <c r="G654" s="264">
        <v>373423.9</v>
      </c>
      <c r="H654" s="264">
        <v>26964</v>
      </c>
      <c r="I654" s="264">
        <v>0</v>
      </c>
      <c r="J654" s="264">
        <v>51619.8</v>
      </c>
      <c r="K654" s="264">
        <v>51176.800000000003</v>
      </c>
      <c r="L654" s="264">
        <v>33225</v>
      </c>
      <c r="M654" s="264">
        <v>899</v>
      </c>
      <c r="N654" s="264">
        <v>443</v>
      </c>
      <c r="O654" s="264">
        <v>548373.5</v>
      </c>
    </row>
    <row r="655" spans="2:15" ht="15.75" customHeight="1" x14ac:dyDescent="0.2">
      <c r="B655" s="55" t="s">
        <v>934</v>
      </c>
      <c r="C655" s="265" t="s">
        <v>11</v>
      </c>
      <c r="D655" s="266" t="s">
        <v>935</v>
      </c>
      <c r="E655" s="264">
        <v>496753.7</v>
      </c>
      <c r="F655" s="264">
        <v>496753.7</v>
      </c>
      <c r="G655" s="264">
        <v>373423.9</v>
      </c>
      <c r="H655" s="264">
        <v>26964</v>
      </c>
      <c r="I655" s="264">
        <v>0</v>
      </c>
      <c r="J655" s="264">
        <v>51619.8</v>
      </c>
      <c r="K655" s="264">
        <v>51176.800000000003</v>
      </c>
      <c r="L655" s="264">
        <v>33225</v>
      </c>
      <c r="M655" s="264">
        <v>899</v>
      </c>
      <c r="N655" s="264">
        <v>443</v>
      </c>
      <c r="O655" s="264">
        <v>548373.5</v>
      </c>
    </row>
    <row r="656" spans="2:15" ht="15.75" customHeight="1" x14ac:dyDescent="0.2">
      <c r="B656" s="61" t="s">
        <v>936</v>
      </c>
      <c r="C656" s="267" t="s">
        <v>10</v>
      </c>
      <c r="D656" s="268" t="s">
        <v>937</v>
      </c>
      <c r="E656" s="269">
        <v>496753.7</v>
      </c>
      <c r="F656" s="269">
        <v>496753.7</v>
      </c>
      <c r="G656" s="269">
        <v>373423.9</v>
      </c>
      <c r="H656" s="269">
        <v>26964</v>
      </c>
      <c r="I656" s="269">
        <v>0</v>
      </c>
      <c r="J656" s="269">
        <v>51619.8</v>
      </c>
      <c r="K656" s="269">
        <v>51176.800000000003</v>
      </c>
      <c r="L656" s="269">
        <v>33225</v>
      </c>
      <c r="M656" s="269">
        <v>899</v>
      </c>
      <c r="N656" s="269">
        <v>443</v>
      </c>
      <c r="O656" s="269">
        <v>548373.5</v>
      </c>
    </row>
    <row r="657" spans="2:15" ht="15.75" customHeight="1" x14ac:dyDescent="0.2">
      <c r="B657" s="52" t="s">
        <v>938</v>
      </c>
      <c r="C657" s="262" t="s">
        <v>11</v>
      </c>
      <c r="D657" s="263" t="s">
        <v>939</v>
      </c>
      <c r="E657" s="264">
        <v>355464.2</v>
      </c>
      <c r="F657" s="264">
        <v>355464.2</v>
      </c>
      <c r="G657" s="264">
        <v>274403.7</v>
      </c>
      <c r="H657" s="264">
        <v>16928.400000000001</v>
      </c>
      <c r="I657" s="264">
        <v>0</v>
      </c>
      <c r="J657" s="264">
        <v>15310</v>
      </c>
      <c r="K657" s="264">
        <v>15223</v>
      </c>
      <c r="L657" s="264">
        <v>11258.1</v>
      </c>
      <c r="M657" s="264">
        <v>477.90000000000003</v>
      </c>
      <c r="N657" s="264">
        <v>87</v>
      </c>
      <c r="O657" s="264">
        <v>370774.2</v>
      </c>
    </row>
    <row r="658" spans="2:15" ht="28.5" customHeight="1" x14ac:dyDescent="0.2">
      <c r="B658" s="55" t="s">
        <v>940</v>
      </c>
      <c r="C658" s="265" t="s">
        <v>11</v>
      </c>
      <c r="D658" s="266" t="s">
        <v>5333</v>
      </c>
      <c r="E658" s="264">
        <v>355464.2</v>
      </c>
      <c r="F658" s="264">
        <v>355464.2</v>
      </c>
      <c r="G658" s="264">
        <v>274403.7</v>
      </c>
      <c r="H658" s="264">
        <v>16928.400000000001</v>
      </c>
      <c r="I658" s="264">
        <v>0</v>
      </c>
      <c r="J658" s="264">
        <v>15310</v>
      </c>
      <c r="K658" s="264">
        <v>15223</v>
      </c>
      <c r="L658" s="264">
        <v>11258.1</v>
      </c>
      <c r="M658" s="264">
        <v>477.90000000000003</v>
      </c>
      <c r="N658" s="264">
        <v>87</v>
      </c>
      <c r="O658" s="264">
        <v>370774.2</v>
      </c>
    </row>
    <row r="659" spans="2:15" ht="15.75" customHeight="1" x14ac:dyDescent="0.2">
      <c r="B659" s="61" t="s">
        <v>941</v>
      </c>
      <c r="C659" s="267" t="s">
        <v>10</v>
      </c>
      <c r="D659" s="268" t="s">
        <v>942</v>
      </c>
      <c r="E659" s="269">
        <v>355464.2</v>
      </c>
      <c r="F659" s="269">
        <v>355464.2</v>
      </c>
      <c r="G659" s="269">
        <v>274403.7</v>
      </c>
      <c r="H659" s="269">
        <v>16928.400000000001</v>
      </c>
      <c r="I659" s="269">
        <v>0</v>
      </c>
      <c r="J659" s="269">
        <v>15310</v>
      </c>
      <c r="K659" s="269">
        <v>15223</v>
      </c>
      <c r="L659" s="269">
        <v>11258.1</v>
      </c>
      <c r="M659" s="269">
        <v>477.90000000000003</v>
      </c>
      <c r="N659" s="269">
        <v>87</v>
      </c>
      <c r="O659" s="269">
        <v>370774.2</v>
      </c>
    </row>
    <row r="660" spans="2:15" ht="15.75" customHeight="1" x14ac:dyDescent="0.2">
      <c r="B660" s="52" t="s">
        <v>943</v>
      </c>
      <c r="C660" s="262" t="s">
        <v>11</v>
      </c>
      <c r="D660" s="263" t="s">
        <v>944</v>
      </c>
      <c r="E660" s="264">
        <v>306450.5</v>
      </c>
      <c r="F660" s="264">
        <v>306450.5</v>
      </c>
      <c r="G660" s="264">
        <v>244703.5</v>
      </c>
      <c r="H660" s="264">
        <v>5571.9000000000005</v>
      </c>
      <c r="I660" s="264">
        <v>0</v>
      </c>
      <c r="J660" s="264">
        <v>0</v>
      </c>
      <c r="K660" s="264">
        <v>0</v>
      </c>
      <c r="L660" s="264">
        <v>0</v>
      </c>
      <c r="M660" s="264">
        <v>0</v>
      </c>
      <c r="N660" s="264">
        <v>0</v>
      </c>
      <c r="O660" s="264">
        <v>306450.5</v>
      </c>
    </row>
    <row r="661" spans="2:15" ht="15.75" customHeight="1" x14ac:dyDescent="0.2">
      <c r="B661" s="55" t="s">
        <v>945</v>
      </c>
      <c r="C661" s="265" t="s">
        <v>11</v>
      </c>
      <c r="D661" s="266" t="s">
        <v>946</v>
      </c>
      <c r="E661" s="264">
        <v>306450.5</v>
      </c>
      <c r="F661" s="264">
        <v>306450.5</v>
      </c>
      <c r="G661" s="264">
        <v>244703.5</v>
      </c>
      <c r="H661" s="264">
        <v>5571.9000000000005</v>
      </c>
      <c r="I661" s="264">
        <v>0</v>
      </c>
      <c r="J661" s="264">
        <v>0</v>
      </c>
      <c r="K661" s="264">
        <v>0</v>
      </c>
      <c r="L661" s="264">
        <v>0</v>
      </c>
      <c r="M661" s="264">
        <v>0</v>
      </c>
      <c r="N661" s="264">
        <v>0</v>
      </c>
      <c r="O661" s="264">
        <v>306450.5</v>
      </c>
    </row>
    <row r="662" spans="2:15" ht="15.75" customHeight="1" x14ac:dyDescent="0.2">
      <c r="B662" s="61" t="s">
        <v>947</v>
      </c>
      <c r="C662" s="267" t="s">
        <v>10</v>
      </c>
      <c r="D662" s="268" t="s">
        <v>948</v>
      </c>
      <c r="E662" s="269">
        <v>306450.5</v>
      </c>
      <c r="F662" s="269">
        <v>306450.5</v>
      </c>
      <c r="G662" s="269">
        <v>244703.5</v>
      </c>
      <c r="H662" s="269">
        <v>5571.9000000000005</v>
      </c>
      <c r="I662" s="269">
        <v>0</v>
      </c>
      <c r="J662" s="269">
        <v>0</v>
      </c>
      <c r="K662" s="269">
        <v>0</v>
      </c>
      <c r="L662" s="269">
        <v>0</v>
      </c>
      <c r="M662" s="269">
        <v>0</v>
      </c>
      <c r="N662" s="269">
        <v>0</v>
      </c>
      <c r="O662" s="269">
        <v>306450.5</v>
      </c>
    </row>
    <row r="663" spans="2:15" ht="15.75" customHeight="1" x14ac:dyDescent="0.2">
      <c r="B663" s="52" t="s">
        <v>949</v>
      </c>
      <c r="C663" s="262" t="s">
        <v>11</v>
      </c>
      <c r="D663" s="263" t="s">
        <v>950</v>
      </c>
      <c r="E663" s="264">
        <v>584086.30000000005</v>
      </c>
      <c r="F663" s="264">
        <v>584086.30000000005</v>
      </c>
      <c r="G663" s="264">
        <v>462603.5</v>
      </c>
      <c r="H663" s="264">
        <v>17415.400000000001</v>
      </c>
      <c r="I663" s="264">
        <v>0</v>
      </c>
      <c r="J663" s="264">
        <v>8814</v>
      </c>
      <c r="K663" s="264">
        <v>8249</v>
      </c>
      <c r="L663" s="264">
        <v>4422.7</v>
      </c>
      <c r="M663" s="264">
        <v>640</v>
      </c>
      <c r="N663" s="264">
        <v>565</v>
      </c>
      <c r="O663" s="264">
        <v>592900.30000000005</v>
      </c>
    </row>
    <row r="664" spans="2:15" ht="15.75" customHeight="1" x14ac:dyDescent="0.2">
      <c r="B664" s="55" t="s">
        <v>951</v>
      </c>
      <c r="C664" s="265" t="s">
        <v>11</v>
      </c>
      <c r="D664" s="266" t="s">
        <v>952</v>
      </c>
      <c r="E664" s="264">
        <v>584086.30000000005</v>
      </c>
      <c r="F664" s="264">
        <v>584086.30000000005</v>
      </c>
      <c r="G664" s="264">
        <v>462603.5</v>
      </c>
      <c r="H664" s="264">
        <v>17415.400000000001</v>
      </c>
      <c r="I664" s="264">
        <v>0</v>
      </c>
      <c r="J664" s="264">
        <v>8814</v>
      </c>
      <c r="K664" s="264">
        <v>8249</v>
      </c>
      <c r="L664" s="264">
        <v>4422.7</v>
      </c>
      <c r="M664" s="264">
        <v>640</v>
      </c>
      <c r="N664" s="264">
        <v>565</v>
      </c>
      <c r="O664" s="264">
        <v>592900.30000000005</v>
      </c>
    </row>
    <row r="665" spans="2:15" ht="15.75" customHeight="1" x14ac:dyDescent="0.2">
      <c r="B665" s="61" t="s">
        <v>953</v>
      </c>
      <c r="C665" s="267" t="s">
        <v>10</v>
      </c>
      <c r="D665" s="268" t="s">
        <v>954</v>
      </c>
      <c r="E665" s="269">
        <v>584086.30000000005</v>
      </c>
      <c r="F665" s="269">
        <v>584086.30000000005</v>
      </c>
      <c r="G665" s="269">
        <v>462603.5</v>
      </c>
      <c r="H665" s="269">
        <v>17415.400000000001</v>
      </c>
      <c r="I665" s="269">
        <v>0</v>
      </c>
      <c r="J665" s="269">
        <v>8814</v>
      </c>
      <c r="K665" s="269">
        <v>8249</v>
      </c>
      <c r="L665" s="269">
        <v>4422.7</v>
      </c>
      <c r="M665" s="269">
        <v>640</v>
      </c>
      <c r="N665" s="269">
        <v>565</v>
      </c>
      <c r="O665" s="269">
        <v>592900.30000000005</v>
      </c>
    </row>
    <row r="666" spans="2:15" ht="15.75" customHeight="1" x14ac:dyDescent="0.2">
      <c r="B666" s="52" t="s">
        <v>955</v>
      </c>
      <c r="C666" s="262" t="s">
        <v>11</v>
      </c>
      <c r="D666" s="263" t="s">
        <v>956</v>
      </c>
      <c r="E666" s="264">
        <v>364387.3</v>
      </c>
      <c r="F666" s="264">
        <v>364387.3</v>
      </c>
      <c r="G666" s="264">
        <v>282305.8</v>
      </c>
      <c r="H666" s="264">
        <v>17422.5</v>
      </c>
      <c r="I666" s="264">
        <v>0</v>
      </c>
      <c r="J666" s="264">
        <v>18067.7</v>
      </c>
      <c r="K666" s="264">
        <v>17776.5</v>
      </c>
      <c r="L666" s="264">
        <v>12574.9</v>
      </c>
      <c r="M666" s="264">
        <v>208.9</v>
      </c>
      <c r="N666" s="264">
        <v>291.2</v>
      </c>
      <c r="O666" s="264">
        <v>382455</v>
      </c>
    </row>
    <row r="667" spans="2:15" ht="15.75" customHeight="1" x14ac:dyDescent="0.2">
      <c r="B667" s="55" t="s">
        <v>957</v>
      </c>
      <c r="C667" s="265" t="s">
        <v>11</v>
      </c>
      <c r="D667" s="266" t="s">
        <v>958</v>
      </c>
      <c r="E667" s="264">
        <v>364387.3</v>
      </c>
      <c r="F667" s="264">
        <v>364387.3</v>
      </c>
      <c r="G667" s="264">
        <v>282305.8</v>
      </c>
      <c r="H667" s="264">
        <v>17422.5</v>
      </c>
      <c r="I667" s="264">
        <v>0</v>
      </c>
      <c r="J667" s="264">
        <v>18067.7</v>
      </c>
      <c r="K667" s="264">
        <v>17776.5</v>
      </c>
      <c r="L667" s="264">
        <v>12574.9</v>
      </c>
      <c r="M667" s="264">
        <v>208.9</v>
      </c>
      <c r="N667" s="264">
        <v>291.2</v>
      </c>
      <c r="O667" s="264">
        <v>382455</v>
      </c>
    </row>
    <row r="668" spans="2:15" ht="15.75" customHeight="1" x14ac:dyDescent="0.2">
      <c r="B668" s="61" t="s">
        <v>959</v>
      </c>
      <c r="C668" s="267" t="s">
        <v>10</v>
      </c>
      <c r="D668" s="268" t="s">
        <v>960</v>
      </c>
      <c r="E668" s="269">
        <v>364387.3</v>
      </c>
      <c r="F668" s="269">
        <v>364387.3</v>
      </c>
      <c r="G668" s="269">
        <v>282305.8</v>
      </c>
      <c r="H668" s="269">
        <v>17422.5</v>
      </c>
      <c r="I668" s="269">
        <v>0</v>
      </c>
      <c r="J668" s="269">
        <v>18067.7</v>
      </c>
      <c r="K668" s="269">
        <v>17776.5</v>
      </c>
      <c r="L668" s="269">
        <v>12574.9</v>
      </c>
      <c r="M668" s="269">
        <v>208.9</v>
      </c>
      <c r="N668" s="269">
        <v>291.2</v>
      </c>
      <c r="O668" s="269">
        <v>382455</v>
      </c>
    </row>
    <row r="669" spans="2:15" ht="15.75" customHeight="1" x14ac:dyDescent="0.2">
      <c r="B669" s="52" t="s">
        <v>961</v>
      </c>
      <c r="C669" s="262" t="s">
        <v>11</v>
      </c>
      <c r="D669" s="263" t="s">
        <v>962</v>
      </c>
      <c r="E669" s="264">
        <v>507138.2</v>
      </c>
      <c r="F669" s="264">
        <v>507138.2</v>
      </c>
      <c r="G669" s="264">
        <v>396653.8</v>
      </c>
      <c r="H669" s="264">
        <v>20194.400000000001</v>
      </c>
      <c r="I669" s="264">
        <v>0</v>
      </c>
      <c r="J669" s="264">
        <v>6596.5</v>
      </c>
      <c r="K669" s="264">
        <v>6392.5</v>
      </c>
      <c r="L669" s="264">
        <v>4710.7</v>
      </c>
      <c r="M669" s="264">
        <v>0</v>
      </c>
      <c r="N669" s="264">
        <v>204</v>
      </c>
      <c r="O669" s="264">
        <v>513734.7</v>
      </c>
    </row>
    <row r="670" spans="2:15" ht="15.75" customHeight="1" x14ac:dyDescent="0.2">
      <c r="B670" s="55" t="s">
        <v>963</v>
      </c>
      <c r="C670" s="265" t="s">
        <v>11</v>
      </c>
      <c r="D670" s="266" t="s">
        <v>964</v>
      </c>
      <c r="E670" s="264">
        <v>507138.2</v>
      </c>
      <c r="F670" s="264">
        <v>507138.2</v>
      </c>
      <c r="G670" s="264">
        <v>396653.8</v>
      </c>
      <c r="H670" s="264">
        <v>20194.400000000001</v>
      </c>
      <c r="I670" s="264">
        <v>0</v>
      </c>
      <c r="J670" s="264">
        <v>6596.5</v>
      </c>
      <c r="K670" s="264">
        <v>6392.5</v>
      </c>
      <c r="L670" s="264">
        <v>4710.7</v>
      </c>
      <c r="M670" s="264">
        <v>0</v>
      </c>
      <c r="N670" s="264">
        <v>204</v>
      </c>
      <c r="O670" s="264">
        <v>513734.7</v>
      </c>
    </row>
    <row r="671" spans="2:15" ht="15.75" customHeight="1" x14ac:dyDescent="0.2">
      <c r="B671" s="61" t="s">
        <v>965</v>
      </c>
      <c r="C671" s="267" t="s">
        <v>10</v>
      </c>
      <c r="D671" s="268" t="s">
        <v>966</v>
      </c>
      <c r="E671" s="269">
        <v>507138.2</v>
      </c>
      <c r="F671" s="269">
        <v>507138.2</v>
      </c>
      <c r="G671" s="269">
        <v>396653.8</v>
      </c>
      <c r="H671" s="269">
        <v>20194.400000000001</v>
      </c>
      <c r="I671" s="269">
        <v>0</v>
      </c>
      <c r="J671" s="269">
        <v>6596.5</v>
      </c>
      <c r="K671" s="269">
        <v>6392.5</v>
      </c>
      <c r="L671" s="269">
        <v>4710.7</v>
      </c>
      <c r="M671" s="269">
        <v>0</v>
      </c>
      <c r="N671" s="269">
        <v>204</v>
      </c>
      <c r="O671" s="269">
        <v>513734.7</v>
      </c>
    </row>
    <row r="672" spans="2:15" ht="15.75" customHeight="1" x14ac:dyDescent="0.2">
      <c r="B672" s="52" t="s">
        <v>967</v>
      </c>
      <c r="C672" s="262" t="s">
        <v>11</v>
      </c>
      <c r="D672" s="263" t="s">
        <v>968</v>
      </c>
      <c r="E672" s="264">
        <v>413913.8</v>
      </c>
      <c r="F672" s="264">
        <v>413913.8</v>
      </c>
      <c r="G672" s="264">
        <v>318190.7</v>
      </c>
      <c r="H672" s="264">
        <v>20498.3</v>
      </c>
      <c r="I672" s="264">
        <v>0</v>
      </c>
      <c r="J672" s="264">
        <v>20621.2</v>
      </c>
      <c r="K672" s="264">
        <v>20271.2</v>
      </c>
      <c r="L672" s="264">
        <v>13750</v>
      </c>
      <c r="M672" s="264">
        <v>519.5</v>
      </c>
      <c r="N672" s="264">
        <v>350</v>
      </c>
      <c r="O672" s="264">
        <v>434535</v>
      </c>
    </row>
    <row r="673" spans="2:15" ht="15.75" customHeight="1" x14ac:dyDescent="0.2">
      <c r="B673" s="55" t="s">
        <v>969</v>
      </c>
      <c r="C673" s="265" t="s">
        <v>11</v>
      </c>
      <c r="D673" s="266" t="s">
        <v>970</v>
      </c>
      <c r="E673" s="264">
        <v>413913.8</v>
      </c>
      <c r="F673" s="264">
        <v>413913.8</v>
      </c>
      <c r="G673" s="264">
        <v>318190.7</v>
      </c>
      <c r="H673" s="264">
        <v>20498.3</v>
      </c>
      <c r="I673" s="264">
        <v>0</v>
      </c>
      <c r="J673" s="264">
        <v>20621.2</v>
      </c>
      <c r="K673" s="264">
        <v>20271.2</v>
      </c>
      <c r="L673" s="264">
        <v>13750</v>
      </c>
      <c r="M673" s="264">
        <v>519.5</v>
      </c>
      <c r="N673" s="264">
        <v>350</v>
      </c>
      <c r="O673" s="264">
        <v>434535</v>
      </c>
    </row>
    <row r="674" spans="2:15" ht="15.75" customHeight="1" x14ac:dyDescent="0.2">
      <c r="B674" s="61" t="s">
        <v>971</v>
      </c>
      <c r="C674" s="267" t="s">
        <v>10</v>
      </c>
      <c r="D674" s="268" t="s">
        <v>972</v>
      </c>
      <c r="E674" s="269">
        <v>413913.8</v>
      </c>
      <c r="F674" s="269">
        <v>413913.8</v>
      </c>
      <c r="G674" s="269">
        <v>318190.7</v>
      </c>
      <c r="H674" s="269">
        <v>20498.3</v>
      </c>
      <c r="I674" s="269">
        <v>0</v>
      </c>
      <c r="J674" s="269">
        <v>20621.2</v>
      </c>
      <c r="K674" s="269">
        <v>20271.2</v>
      </c>
      <c r="L674" s="269">
        <v>13750</v>
      </c>
      <c r="M674" s="269">
        <v>519.5</v>
      </c>
      <c r="N674" s="269">
        <v>350</v>
      </c>
      <c r="O674" s="269">
        <v>434535</v>
      </c>
    </row>
    <row r="675" spans="2:15" ht="15.75" customHeight="1" x14ac:dyDescent="0.2">
      <c r="B675" s="52" t="s">
        <v>973</v>
      </c>
      <c r="C675" s="262" t="s">
        <v>11</v>
      </c>
      <c r="D675" s="263" t="s">
        <v>974</v>
      </c>
      <c r="E675" s="264">
        <v>373862.40000000002</v>
      </c>
      <c r="F675" s="264">
        <v>373862.40000000002</v>
      </c>
      <c r="G675" s="264">
        <v>290071.09999999998</v>
      </c>
      <c r="H675" s="264">
        <v>17769</v>
      </c>
      <c r="I675" s="264">
        <v>0</v>
      </c>
      <c r="J675" s="264">
        <v>18120.400000000001</v>
      </c>
      <c r="K675" s="264">
        <v>17520.400000000001</v>
      </c>
      <c r="L675" s="264">
        <v>9199.6</v>
      </c>
      <c r="M675" s="264">
        <v>502.1</v>
      </c>
      <c r="N675" s="264">
        <v>600</v>
      </c>
      <c r="O675" s="264">
        <v>391982.8</v>
      </c>
    </row>
    <row r="676" spans="2:15" ht="15.75" customHeight="1" x14ac:dyDescent="0.2">
      <c r="B676" s="55" t="s">
        <v>975</v>
      </c>
      <c r="C676" s="265" t="s">
        <v>11</v>
      </c>
      <c r="D676" s="266" t="s">
        <v>976</v>
      </c>
      <c r="E676" s="264">
        <v>373862.40000000002</v>
      </c>
      <c r="F676" s="264">
        <v>373862.40000000002</v>
      </c>
      <c r="G676" s="264">
        <v>290071.09999999998</v>
      </c>
      <c r="H676" s="264">
        <v>17769</v>
      </c>
      <c r="I676" s="264">
        <v>0</v>
      </c>
      <c r="J676" s="264">
        <v>18120.400000000001</v>
      </c>
      <c r="K676" s="264">
        <v>17520.400000000001</v>
      </c>
      <c r="L676" s="264">
        <v>9199.6</v>
      </c>
      <c r="M676" s="264">
        <v>502.1</v>
      </c>
      <c r="N676" s="264">
        <v>600</v>
      </c>
      <c r="O676" s="264">
        <v>391982.8</v>
      </c>
    </row>
    <row r="677" spans="2:15" ht="15.75" customHeight="1" x14ac:dyDescent="0.2">
      <c r="B677" s="61" t="s">
        <v>977</v>
      </c>
      <c r="C677" s="267" t="s">
        <v>10</v>
      </c>
      <c r="D677" s="268" t="s">
        <v>978</v>
      </c>
      <c r="E677" s="269">
        <v>373862.40000000002</v>
      </c>
      <c r="F677" s="269">
        <v>373862.40000000002</v>
      </c>
      <c r="G677" s="269">
        <v>290071.09999999998</v>
      </c>
      <c r="H677" s="269">
        <v>17769</v>
      </c>
      <c r="I677" s="269">
        <v>0</v>
      </c>
      <c r="J677" s="269">
        <v>18120.400000000001</v>
      </c>
      <c r="K677" s="269">
        <v>17520.400000000001</v>
      </c>
      <c r="L677" s="269">
        <v>9199.6</v>
      </c>
      <c r="M677" s="269">
        <v>502.1</v>
      </c>
      <c r="N677" s="269">
        <v>600</v>
      </c>
      <c r="O677" s="269">
        <v>391982.8</v>
      </c>
    </row>
    <row r="678" spans="2:15" ht="15.75" customHeight="1" x14ac:dyDescent="0.2">
      <c r="B678" s="52" t="s">
        <v>979</v>
      </c>
      <c r="C678" s="262" t="s">
        <v>11</v>
      </c>
      <c r="D678" s="263" t="s">
        <v>980</v>
      </c>
      <c r="E678" s="264">
        <v>405963</v>
      </c>
      <c r="F678" s="264">
        <v>405963</v>
      </c>
      <c r="G678" s="264">
        <v>319416.3</v>
      </c>
      <c r="H678" s="264">
        <v>13423.5</v>
      </c>
      <c r="I678" s="264">
        <v>0</v>
      </c>
      <c r="J678" s="264">
        <v>4814.1000000000004</v>
      </c>
      <c r="K678" s="264">
        <v>4814.1000000000004</v>
      </c>
      <c r="L678" s="264">
        <v>2427.6</v>
      </c>
      <c r="M678" s="264">
        <v>337.7</v>
      </c>
      <c r="N678" s="264">
        <v>0</v>
      </c>
      <c r="O678" s="264">
        <v>410777.10000000003</v>
      </c>
    </row>
    <row r="679" spans="2:15" ht="15.75" customHeight="1" x14ac:dyDescent="0.2">
      <c r="B679" s="55" t="s">
        <v>981</v>
      </c>
      <c r="C679" s="265" t="s">
        <v>11</v>
      </c>
      <c r="D679" s="266" t="s">
        <v>982</v>
      </c>
      <c r="E679" s="264">
        <v>405963</v>
      </c>
      <c r="F679" s="264">
        <v>405963</v>
      </c>
      <c r="G679" s="264">
        <v>319416.3</v>
      </c>
      <c r="H679" s="264">
        <v>13423.5</v>
      </c>
      <c r="I679" s="264">
        <v>0</v>
      </c>
      <c r="J679" s="264">
        <v>4814.1000000000004</v>
      </c>
      <c r="K679" s="264">
        <v>4814.1000000000004</v>
      </c>
      <c r="L679" s="264">
        <v>2427.6</v>
      </c>
      <c r="M679" s="264">
        <v>337.7</v>
      </c>
      <c r="N679" s="264">
        <v>0</v>
      </c>
      <c r="O679" s="264">
        <v>410777.10000000003</v>
      </c>
    </row>
    <row r="680" spans="2:15" ht="15.75" customHeight="1" x14ac:dyDescent="0.2">
      <c r="B680" s="61" t="s">
        <v>983</v>
      </c>
      <c r="C680" s="267" t="s">
        <v>10</v>
      </c>
      <c r="D680" s="268" t="s">
        <v>984</v>
      </c>
      <c r="E680" s="269">
        <v>405963</v>
      </c>
      <c r="F680" s="269">
        <v>405963</v>
      </c>
      <c r="G680" s="269">
        <v>319416.3</v>
      </c>
      <c r="H680" s="269">
        <v>13423.5</v>
      </c>
      <c r="I680" s="269">
        <v>0</v>
      </c>
      <c r="J680" s="269">
        <v>4814.1000000000004</v>
      </c>
      <c r="K680" s="269">
        <v>4814.1000000000004</v>
      </c>
      <c r="L680" s="269">
        <v>2427.6</v>
      </c>
      <c r="M680" s="269">
        <v>337.7</v>
      </c>
      <c r="N680" s="269">
        <v>0</v>
      </c>
      <c r="O680" s="269">
        <v>410777.10000000003</v>
      </c>
    </row>
    <row r="681" spans="2:15" ht="15.75" customHeight="1" x14ac:dyDescent="0.2">
      <c r="B681" s="52" t="s">
        <v>985</v>
      </c>
      <c r="C681" s="262" t="s">
        <v>11</v>
      </c>
      <c r="D681" s="263" t="s">
        <v>986</v>
      </c>
      <c r="E681" s="264">
        <v>299340.79999999999</v>
      </c>
      <c r="F681" s="264">
        <v>299340.79999999999</v>
      </c>
      <c r="G681" s="264">
        <v>232197.9</v>
      </c>
      <c r="H681" s="264">
        <v>11220.6</v>
      </c>
      <c r="I681" s="264">
        <v>0</v>
      </c>
      <c r="J681" s="264">
        <v>22527.4</v>
      </c>
      <c r="K681" s="264">
        <v>22327.4</v>
      </c>
      <c r="L681" s="264">
        <v>15523.1</v>
      </c>
      <c r="M681" s="264">
        <v>447</v>
      </c>
      <c r="N681" s="264">
        <v>200</v>
      </c>
      <c r="O681" s="264">
        <v>321868.2</v>
      </c>
    </row>
    <row r="682" spans="2:15" ht="15.75" customHeight="1" x14ac:dyDescent="0.2">
      <c r="B682" s="55" t="s">
        <v>987</v>
      </c>
      <c r="C682" s="265" t="s">
        <v>11</v>
      </c>
      <c r="D682" s="266" t="s">
        <v>988</v>
      </c>
      <c r="E682" s="264">
        <v>299340.79999999999</v>
      </c>
      <c r="F682" s="264">
        <v>299340.79999999999</v>
      </c>
      <c r="G682" s="264">
        <v>232197.9</v>
      </c>
      <c r="H682" s="264">
        <v>11220.6</v>
      </c>
      <c r="I682" s="264">
        <v>0</v>
      </c>
      <c r="J682" s="264">
        <v>22527.4</v>
      </c>
      <c r="K682" s="264">
        <v>22327.4</v>
      </c>
      <c r="L682" s="264">
        <v>15523.1</v>
      </c>
      <c r="M682" s="264">
        <v>447</v>
      </c>
      <c r="N682" s="264">
        <v>200</v>
      </c>
      <c r="O682" s="264">
        <v>321868.2</v>
      </c>
    </row>
    <row r="683" spans="2:15" ht="15.75" customHeight="1" x14ac:dyDescent="0.2">
      <c r="B683" s="61" t="s">
        <v>989</v>
      </c>
      <c r="C683" s="267" t="s">
        <v>10</v>
      </c>
      <c r="D683" s="268" t="s">
        <v>990</v>
      </c>
      <c r="E683" s="269">
        <v>299340.79999999999</v>
      </c>
      <c r="F683" s="269">
        <v>299340.79999999999</v>
      </c>
      <c r="G683" s="269">
        <v>232197.9</v>
      </c>
      <c r="H683" s="269">
        <v>11220.6</v>
      </c>
      <c r="I683" s="269">
        <v>0</v>
      </c>
      <c r="J683" s="269">
        <v>22527.4</v>
      </c>
      <c r="K683" s="269">
        <v>22327.4</v>
      </c>
      <c r="L683" s="269">
        <v>15523.1</v>
      </c>
      <c r="M683" s="269">
        <v>447</v>
      </c>
      <c r="N683" s="269">
        <v>200</v>
      </c>
      <c r="O683" s="269">
        <v>321868.2</v>
      </c>
    </row>
    <row r="684" spans="2:15" ht="15.75" customHeight="1" x14ac:dyDescent="0.2">
      <c r="B684" s="52" t="s">
        <v>991</v>
      </c>
      <c r="C684" s="262" t="s">
        <v>11</v>
      </c>
      <c r="D684" s="263" t="s">
        <v>992</v>
      </c>
      <c r="E684" s="264">
        <v>497114.5</v>
      </c>
      <c r="F684" s="264">
        <v>497114.5</v>
      </c>
      <c r="G684" s="264">
        <v>387230.5</v>
      </c>
      <c r="H684" s="264">
        <v>19465.400000000001</v>
      </c>
      <c r="I684" s="264">
        <v>0</v>
      </c>
      <c r="J684" s="264">
        <v>22937.200000000001</v>
      </c>
      <c r="K684" s="264">
        <v>21897.200000000001</v>
      </c>
      <c r="L684" s="264">
        <v>16000</v>
      </c>
      <c r="M684" s="264">
        <v>103</v>
      </c>
      <c r="N684" s="264">
        <v>1040</v>
      </c>
      <c r="O684" s="264">
        <v>520051.7</v>
      </c>
    </row>
    <row r="685" spans="2:15" ht="15.75" customHeight="1" x14ac:dyDescent="0.2">
      <c r="B685" s="55" t="s">
        <v>993</v>
      </c>
      <c r="C685" s="265" t="s">
        <v>11</v>
      </c>
      <c r="D685" s="266" t="s">
        <v>994</v>
      </c>
      <c r="E685" s="264">
        <v>497114.5</v>
      </c>
      <c r="F685" s="264">
        <v>497114.5</v>
      </c>
      <c r="G685" s="264">
        <v>387230.5</v>
      </c>
      <c r="H685" s="264">
        <v>19465.400000000001</v>
      </c>
      <c r="I685" s="264">
        <v>0</v>
      </c>
      <c r="J685" s="264">
        <v>22937.200000000001</v>
      </c>
      <c r="K685" s="264">
        <v>21897.200000000001</v>
      </c>
      <c r="L685" s="264">
        <v>16000</v>
      </c>
      <c r="M685" s="264">
        <v>103</v>
      </c>
      <c r="N685" s="264">
        <v>1040</v>
      </c>
      <c r="O685" s="264">
        <v>520051.7</v>
      </c>
    </row>
    <row r="686" spans="2:15" ht="15.75" customHeight="1" x14ac:dyDescent="0.2">
      <c r="B686" s="61" t="s">
        <v>995</v>
      </c>
      <c r="C686" s="267" t="s">
        <v>10</v>
      </c>
      <c r="D686" s="268" t="s">
        <v>996</v>
      </c>
      <c r="E686" s="269">
        <v>497114.5</v>
      </c>
      <c r="F686" s="269">
        <v>497114.5</v>
      </c>
      <c r="G686" s="269">
        <v>387230.5</v>
      </c>
      <c r="H686" s="269">
        <v>19465.400000000001</v>
      </c>
      <c r="I686" s="269">
        <v>0</v>
      </c>
      <c r="J686" s="269">
        <v>22937.200000000001</v>
      </c>
      <c r="K686" s="269">
        <v>21897.200000000001</v>
      </c>
      <c r="L686" s="269">
        <v>16000</v>
      </c>
      <c r="M686" s="269">
        <v>103</v>
      </c>
      <c r="N686" s="269">
        <v>1040</v>
      </c>
      <c r="O686" s="269">
        <v>520051.7</v>
      </c>
    </row>
    <row r="687" spans="2:15" ht="15.75" customHeight="1" x14ac:dyDescent="0.2">
      <c r="B687" s="52" t="s">
        <v>997</v>
      </c>
      <c r="C687" s="262" t="s">
        <v>11</v>
      </c>
      <c r="D687" s="263" t="s">
        <v>998</v>
      </c>
      <c r="E687" s="264">
        <v>336684.3</v>
      </c>
      <c r="F687" s="264">
        <v>336684.3</v>
      </c>
      <c r="G687" s="264">
        <v>269415</v>
      </c>
      <c r="H687" s="264">
        <v>6594.5</v>
      </c>
      <c r="I687" s="264">
        <v>0</v>
      </c>
      <c r="J687" s="264">
        <v>1683.1000000000001</v>
      </c>
      <c r="K687" s="264">
        <v>1683.1000000000001</v>
      </c>
      <c r="L687" s="264">
        <v>1028.8</v>
      </c>
      <c r="M687" s="264">
        <v>105</v>
      </c>
      <c r="N687" s="264">
        <v>0</v>
      </c>
      <c r="O687" s="264">
        <v>338367.4</v>
      </c>
    </row>
    <row r="688" spans="2:15" ht="15.75" customHeight="1" x14ac:dyDescent="0.2">
      <c r="B688" s="55" t="s">
        <v>999</v>
      </c>
      <c r="C688" s="265" t="s">
        <v>11</v>
      </c>
      <c r="D688" s="266" t="s">
        <v>1000</v>
      </c>
      <c r="E688" s="264">
        <v>336684.3</v>
      </c>
      <c r="F688" s="264">
        <v>336684.3</v>
      </c>
      <c r="G688" s="264">
        <v>269415</v>
      </c>
      <c r="H688" s="264">
        <v>6594.5</v>
      </c>
      <c r="I688" s="264">
        <v>0</v>
      </c>
      <c r="J688" s="264">
        <v>1683.1000000000001</v>
      </c>
      <c r="K688" s="264">
        <v>1683.1000000000001</v>
      </c>
      <c r="L688" s="264">
        <v>1028.8</v>
      </c>
      <c r="M688" s="264">
        <v>105</v>
      </c>
      <c r="N688" s="264">
        <v>0</v>
      </c>
      <c r="O688" s="264">
        <v>338367.4</v>
      </c>
    </row>
    <row r="689" spans="2:15" ht="15.75" customHeight="1" x14ac:dyDescent="0.2">
      <c r="B689" s="61" t="s">
        <v>1001</v>
      </c>
      <c r="C689" s="267" t="s">
        <v>10</v>
      </c>
      <c r="D689" s="268" t="s">
        <v>1002</v>
      </c>
      <c r="E689" s="269">
        <v>336684.3</v>
      </c>
      <c r="F689" s="269">
        <v>336684.3</v>
      </c>
      <c r="G689" s="269">
        <v>269415</v>
      </c>
      <c r="H689" s="269">
        <v>6594.5</v>
      </c>
      <c r="I689" s="269">
        <v>0</v>
      </c>
      <c r="J689" s="269">
        <v>1683.1000000000001</v>
      </c>
      <c r="K689" s="269">
        <v>1683.1000000000001</v>
      </c>
      <c r="L689" s="269">
        <v>1028.8</v>
      </c>
      <c r="M689" s="269">
        <v>105</v>
      </c>
      <c r="N689" s="269">
        <v>0</v>
      </c>
      <c r="O689" s="269">
        <v>338367.4</v>
      </c>
    </row>
    <row r="690" spans="2:15" ht="15.75" customHeight="1" x14ac:dyDescent="0.2">
      <c r="B690" s="52" t="s">
        <v>1003</v>
      </c>
      <c r="C690" s="262" t="s">
        <v>11</v>
      </c>
      <c r="D690" s="263" t="s">
        <v>1004</v>
      </c>
      <c r="E690" s="264">
        <v>328955.40000000002</v>
      </c>
      <c r="F690" s="264">
        <v>328955.40000000002</v>
      </c>
      <c r="G690" s="264">
        <v>254818.4</v>
      </c>
      <c r="H690" s="264">
        <v>16730</v>
      </c>
      <c r="I690" s="264">
        <v>0</v>
      </c>
      <c r="J690" s="264">
        <v>2014.7</v>
      </c>
      <c r="K690" s="264">
        <v>1737.8</v>
      </c>
      <c r="L690" s="264">
        <v>50.2</v>
      </c>
      <c r="M690" s="264">
        <v>160.80000000000001</v>
      </c>
      <c r="N690" s="264">
        <v>276.89999999999998</v>
      </c>
      <c r="O690" s="264">
        <v>330970.10000000003</v>
      </c>
    </row>
    <row r="691" spans="2:15" ht="15.75" customHeight="1" x14ac:dyDescent="0.2">
      <c r="B691" s="55" t="s">
        <v>1005</v>
      </c>
      <c r="C691" s="265" t="s">
        <v>11</v>
      </c>
      <c r="D691" s="266" t="s">
        <v>1006</v>
      </c>
      <c r="E691" s="264">
        <v>328955.40000000002</v>
      </c>
      <c r="F691" s="264">
        <v>328955.40000000002</v>
      </c>
      <c r="G691" s="264">
        <v>254818.4</v>
      </c>
      <c r="H691" s="264">
        <v>16730</v>
      </c>
      <c r="I691" s="264">
        <v>0</v>
      </c>
      <c r="J691" s="264">
        <v>2014.7</v>
      </c>
      <c r="K691" s="264">
        <v>1737.8</v>
      </c>
      <c r="L691" s="264">
        <v>50.2</v>
      </c>
      <c r="M691" s="264">
        <v>160.80000000000001</v>
      </c>
      <c r="N691" s="264">
        <v>276.89999999999998</v>
      </c>
      <c r="O691" s="264">
        <v>330970.10000000003</v>
      </c>
    </row>
    <row r="692" spans="2:15" ht="15.75" customHeight="1" x14ac:dyDescent="0.2">
      <c r="B692" s="61" t="s">
        <v>1007</v>
      </c>
      <c r="C692" s="267" t="s">
        <v>10</v>
      </c>
      <c r="D692" s="268" t="s">
        <v>1008</v>
      </c>
      <c r="E692" s="269">
        <v>328955.40000000002</v>
      </c>
      <c r="F692" s="269">
        <v>328955.40000000002</v>
      </c>
      <c r="G692" s="269">
        <v>254818.4</v>
      </c>
      <c r="H692" s="269">
        <v>16730</v>
      </c>
      <c r="I692" s="269">
        <v>0</v>
      </c>
      <c r="J692" s="269">
        <v>2014.7</v>
      </c>
      <c r="K692" s="269">
        <v>1737.8</v>
      </c>
      <c r="L692" s="269">
        <v>50.2</v>
      </c>
      <c r="M692" s="269">
        <v>160.80000000000001</v>
      </c>
      <c r="N692" s="269">
        <v>276.89999999999998</v>
      </c>
      <c r="O692" s="269">
        <v>330970.10000000003</v>
      </c>
    </row>
    <row r="693" spans="2:15" ht="15.75" customHeight="1" x14ac:dyDescent="0.2">
      <c r="B693" s="52" t="s">
        <v>1009</v>
      </c>
      <c r="C693" s="262" t="s">
        <v>11</v>
      </c>
      <c r="D693" s="263" t="s">
        <v>1010</v>
      </c>
      <c r="E693" s="264">
        <v>331311.40000000002</v>
      </c>
      <c r="F693" s="264">
        <v>331311.40000000002</v>
      </c>
      <c r="G693" s="264">
        <v>252417.9</v>
      </c>
      <c r="H693" s="264">
        <v>14957.2</v>
      </c>
      <c r="I693" s="264">
        <v>0</v>
      </c>
      <c r="J693" s="264">
        <v>5242.1000000000004</v>
      </c>
      <c r="K693" s="264">
        <v>5144.2</v>
      </c>
      <c r="L693" s="264">
        <v>3795.1</v>
      </c>
      <c r="M693" s="264">
        <v>142.4</v>
      </c>
      <c r="N693" s="264">
        <v>97.9</v>
      </c>
      <c r="O693" s="264">
        <v>336553.5</v>
      </c>
    </row>
    <row r="694" spans="2:15" ht="15.75" customHeight="1" x14ac:dyDescent="0.2">
      <c r="B694" s="55" t="s">
        <v>1011</v>
      </c>
      <c r="C694" s="265" t="s">
        <v>11</v>
      </c>
      <c r="D694" s="266" t="s">
        <v>1012</v>
      </c>
      <c r="E694" s="264">
        <v>331311.40000000002</v>
      </c>
      <c r="F694" s="264">
        <v>331311.40000000002</v>
      </c>
      <c r="G694" s="264">
        <v>252417.9</v>
      </c>
      <c r="H694" s="264">
        <v>14957.2</v>
      </c>
      <c r="I694" s="264">
        <v>0</v>
      </c>
      <c r="J694" s="264">
        <v>5242.1000000000004</v>
      </c>
      <c r="K694" s="264">
        <v>5144.2</v>
      </c>
      <c r="L694" s="264">
        <v>3795.1</v>
      </c>
      <c r="M694" s="264">
        <v>142.4</v>
      </c>
      <c r="N694" s="264">
        <v>97.9</v>
      </c>
      <c r="O694" s="264">
        <v>336553.5</v>
      </c>
    </row>
    <row r="695" spans="2:15" ht="15.75" customHeight="1" x14ac:dyDescent="0.2">
      <c r="B695" s="61" t="s">
        <v>1013</v>
      </c>
      <c r="C695" s="267" t="s">
        <v>10</v>
      </c>
      <c r="D695" s="268" t="s">
        <v>1014</v>
      </c>
      <c r="E695" s="269">
        <v>331311.40000000002</v>
      </c>
      <c r="F695" s="269">
        <v>331311.40000000002</v>
      </c>
      <c r="G695" s="269">
        <v>252417.9</v>
      </c>
      <c r="H695" s="269">
        <v>14957.2</v>
      </c>
      <c r="I695" s="269">
        <v>0</v>
      </c>
      <c r="J695" s="269">
        <v>5242.1000000000004</v>
      </c>
      <c r="K695" s="269">
        <v>5144.2</v>
      </c>
      <c r="L695" s="269">
        <v>3795.1</v>
      </c>
      <c r="M695" s="269">
        <v>142.4</v>
      </c>
      <c r="N695" s="269">
        <v>97.9</v>
      </c>
      <c r="O695" s="269">
        <v>336553.5</v>
      </c>
    </row>
    <row r="696" spans="2:15" ht="15.75" customHeight="1" x14ac:dyDescent="0.2">
      <c r="B696" s="52" t="s">
        <v>1015</v>
      </c>
      <c r="C696" s="262" t="s">
        <v>11</v>
      </c>
      <c r="D696" s="263" t="s">
        <v>1016</v>
      </c>
      <c r="E696" s="264">
        <v>253444.4</v>
      </c>
      <c r="F696" s="264">
        <v>253444.4</v>
      </c>
      <c r="G696" s="264">
        <v>198660.4</v>
      </c>
      <c r="H696" s="264">
        <v>8070</v>
      </c>
      <c r="I696" s="264">
        <v>0</v>
      </c>
      <c r="J696" s="264">
        <v>7700</v>
      </c>
      <c r="K696" s="264">
        <v>7450</v>
      </c>
      <c r="L696" s="264">
        <v>4200</v>
      </c>
      <c r="M696" s="264">
        <v>990</v>
      </c>
      <c r="N696" s="264">
        <v>250</v>
      </c>
      <c r="O696" s="264">
        <v>261144.4</v>
      </c>
    </row>
    <row r="697" spans="2:15" ht="15.75" customHeight="1" x14ac:dyDescent="0.2">
      <c r="B697" s="55" t="s">
        <v>1017</v>
      </c>
      <c r="C697" s="265" t="s">
        <v>11</v>
      </c>
      <c r="D697" s="266" t="s">
        <v>1018</v>
      </c>
      <c r="E697" s="264">
        <v>253444.4</v>
      </c>
      <c r="F697" s="264">
        <v>253444.4</v>
      </c>
      <c r="G697" s="264">
        <v>198660.4</v>
      </c>
      <c r="H697" s="264">
        <v>8070</v>
      </c>
      <c r="I697" s="264">
        <v>0</v>
      </c>
      <c r="J697" s="264">
        <v>7700</v>
      </c>
      <c r="K697" s="264">
        <v>7450</v>
      </c>
      <c r="L697" s="264">
        <v>4200</v>
      </c>
      <c r="M697" s="264">
        <v>990</v>
      </c>
      <c r="N697" s="264">
        <v>250</v>
      </c>
      <c r="O697" s="264">
        <v>261144.4</v>
      </c>
    </row>
    <row r="698" spans="2:15" ht="15.75" customHeight="1" x14ac:dyDescent="0.2">
      <c r="B698" s="61" t="s">
        <v>1019</v>
      </c>
      <c r="C698" s="267" t="s">
        <v>10</v>
      </c>
      <c r="D698" s="268" t="s">
        <v>1020</v>
      </c>
      <c r="E698" s="269">
        <v>253444.4</v>
      </c>
      <c r="F698" s="269">
        <v>253444.4</v>
      </c>
      <c r="G698" s="269">
        <v>198660.4</v>
      </c>
      <c r="H698" s="269">
        <v>8070</v>
      </c>
      <c r="I698" s="269">
        <v>0</v>
      </c>
      <c r="J698" s="269">
        <v>7700</v>
      </c>
      <c r="K698" s="269">
        <v>7450</v>
      </c>
      <c r="L698" s="269">
        <v>4200</v>
      </c>
      <c r="M698" s="269">
        <v>990</v>
      </c>
      <c r="N698" s="269">
        <v>250</v>
      </c>
      <c r="O698" s="269">
        <v>261144.4</v>
      </c>
    </row>
    <row r="699" spans="2:15" ht="15.75" customHeight="1" x14ac:dyDescent="0.2">
      <c r="B699" s="52" t="s">
        <v>1021</v>
      </c>
      <c r="C699" s="262" t="s">
        <v>11</v>
      </c>
      <c r="D699" s="263" t="s">
        <v>1022</v>
      </c>
      <c r="E699" s="264">
        <v>399988.7</v>
      </c>
      <c r="F699" s="264">
        <v>399988.7</v>
      </c>
      <c r="G699" s="264">
        <v>309876.09999999998</v>
      </c>
      <c r="H699" s="264">
        <v>17714.7</v>
      </c>
      <c r="I699" s="264">
        <v>0</v>
      </c>
      <c r="J699" s="264">
        <v>50830.6</v>
      </c>
      <c r="K699" s="264">
        <v>48795.6</v>
      </c>
      <c r="L699" s="264">
        <v>35230</v>
      </c>
      <c r="M699" s="264">
        <v>1230</v>
      </c>
      <c r="N699" s="264">
        <v>2035</v>
      </c>
      <c r="O699" s="264">
        <v>450819.3</v>
      </c>
    </row>
    <row r="700" spans="2:15" ht="15.75" customHeight="1" x14ac:dyDescent="0.2">
      <c r="B700" s="55" t="s">
        <v>1023</v>
      </c>
      <c r="C700" s="265" t="s">
        <v>11</v>
      </c>
      <c r="D700" s="266" t="s">
        <v>1024</v>
      </c>
      <c r="E700" s="264">
        <v>399988.7</v>
      </c>
      <c r="F700" s="264">
        <v>399988.7</v>
      </c>
      <c r="G700" s="264">
        <v>309876.09999999998</v>
      </c>
      <c r="H700" s="264">
        <v>17714.7</v>
      </c>
      <c r="I700" s="264">
        <v>0</v>
      </c>
      <c r="J700" s="264">
        <v>50830.6</v>
      </c>
      <c r="K700" s="264">
        <v>48795.6</v>
      </c>
      <c r="L700" s="264">
        <v>35230</v>
      </c>
      <c r="M700" s="264">
        <v>1230</v>
      </c>
      <c r="N700" s="264">
        <v>2035</v>
      </c>
      <c r="O700" s="264">
        <v>450819.3</v>
      </c>
    </row>
    <row r="701" spans="2:15" ht="15.75" customHeight="1" x14ac:dyDescent="0.2">
      <c r="B701" s="61" t="s">
        <v>1025</v>
      </c>
      <c r="C701" s="267" t="s">
        <v>10</v>
      </c>
      <c r="D701" s="268" t="s">
        <v>1026</v>
      </c>
      <c r="E701" s="269">
        <v>399988.7</v>
      </c>
      <c r="F701" s="269">
        <v>399988.7</v>
      </c>
      <c r="G701" s="269">
        <v>309876.09999999998</v>
      </c>
      <c r="H701" s="269">
        <v>17714.7</v>
      </c>
      <c r="I701" s="269">
        <v>0</v>
      </c>
      <c r="J701" s="269">
        <v>50830.6</v>
      </c>
      <c r="K701" s="269">
        <v>48795.6</v>
      </c>
      <c r="L701" s="269">
        <v>35230</v>
      </c>
      <c r="M701" s="269">
        <v>1230</v>
      </c>
      <c r="N701" s="269">
        <v>2035</v>
      </c>
      <c r="O701" s="269">
        <v>450819.3</v>
      </c>
    </row>
    <row r="702" spans="2:15" ht="15.75" customHeight="1" x14ac:dyDescent="0.2">
      <c r="B702" s="52" t="s">
        <v>1027</v>
      </c>
      <c r="C702" s="262" t="s">
        <v>11</v>
      </c>
      <c r="D702" s="263" t="s">
        <v>1028</v>
      </c>
      <c r="E702" s="264">
        <v>89738.8</v>
      </c>
      <c r="F702" s="264">
        <v>89738.8</v>
      </c>
      <c r="G702" s="264">
        <v>60746.200000000004</v>
      </c>
      <c r="H702" s="264">
        <v>2074.6999999999998</v>
      </c>
      <c r="I702" s="264">
        <v>0</v>
      </c>
      <c r="J702" s="264">
        <v>2399.4</v>
      </c>
      <c r="K702" s="264">
        <v>2399.4</v>
      </c>
      <c r="L702" s="264">
        <v>0</v>
      </c>
      <c r="M702" s="264">
        <v>1764.8</v>
      </c>
      <c r="N702" s="264">
        <v>0</v>
      </c>
      <c r="O702" s="264">
        <v>92138.2</v>
      </c>
    </row>
    <row r="703" spans="2:15" ht="15.75" customHeight="1" x14ac:dyDescent="0.2">
      <c r="B703" s="55" t="s">
        <v>1029</v>
      </c>
      <c r="C703" s="265" t="s">
        <v>11</v>
      </c>
      <c r="D703" s="266" t="s">
        <v>1030</v>
      </c>
      <c r="E703" s="264">
        <v>89738.8</v>
      </c>
      <c r="F703" s="264">
        <v>89738.8</v>
      </c>
      <c r="G703" s="264">
        <v>60746.200000000004</v>
      </c>
      <c r="H703" s="264">
        <v>2074.6999999999998</v>
      </c>
      <c r="I703" s="264">
        <v>0</v>
      </c>
      <c r="J703" s="264">
        <v>2399.4</v>
      </c>
      <c r="K703" s="264">
        <v>2399.4</v>
      </c>
      <c r="L703" s="264">
        <v>0</v>
      </c>
      <c r="M703" s="264">
        <v>1764.8</v>
      </c>
      <c r="N703" s="264">
        <v>0</v>
      </c>
      <c r="O703" s="264">
        <v>92138.2</v>
      </c>
    </row>
    <row r="704" spans="2:15" ht="29.25" customHeight="1" x14ac:dyDescent="0.2">
      <c r="B704" s="61" t="s">
        <v>1031</v>
      </c>
      <c r="C704" s="267" t="s">
        <v>183</v>
      </c>
      <c r="D704" s="268" t="s">
        <v>1032</v>
      </c>
      <c r="E704" s="269">
        <v>89738.8</v>
      </c>
      <c r="F704" s="269">
        <v>89738.8</v>
      </c>
      <c r="G704" s="269">
        <v>60746.200000000004</v>
      </c>
      <c r="H704" s="269">
        <v>2074.6999999999998</v>
      </c>
      <c r="I704" s="269">
        <v>0</v>
      </c>
      <c r="J704" s="269">
        <v>2399.4</v>
      </c>
      <c r="K704" s="269">
        <v>2399.4</v>
      </c>
      <c r="L704" s="269">
        <v>0</v>
      </c>
      <c r="M704" s="269">
        <v>1764.8</v>
      </c>
      <c r="N704" s="269">
        <v>0</v>
      </c>
      <c r="O704" s="269">
        <v>92138.2</v>
      </c>
    </row>
  </sheetData>
  <mergeCells count="14">
    <mergeCell ref="L1:O1"/>
    <mergeCell ref="D4:D6"/>
    <mergeCell ref="N5:N6"/>
    <mergeCell ref="B2:O2"/>
    <mergeCell ref="O5:O6"/>
    <mergeCell ref="K5:K6"/>
    <mergeCell ref="I5:I6"/>
    <mergeCell ref="F5:F6"/>
    <mergeCell ref="E4:I4"/>
    <mergeCell ref="L5:M5"/>
    <mergeCell ref="C4:C6"/>
    <mergeCell ref="G5:H5"/>
    <mergeCell ref="B4:B6"/>
    <mergeCell ref="J4:N4"/>
  </mergeCells>
  <printOptions horizontalCentered="1"/>
  <pageMargins left="0.25" right="0.25" top="0.75" bottom="0.75" header="0.3" footer="0.3"/>
  <pageSetup paperSize="9" scale="55" fitToHeight="0" orientation="landscape" r:id="rId1"/>
  <headerFooter scaleWithDoc="0"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showGridLines="0" showZeros="0" topLeftCell="B1" zoomScaleNormal="100" workbookViewId="0">
      <selection activeCell="B1" sqref="B1"/>
    </sheetView>
  </sheetViews>
  <sheetFormatPr defaultColWidth="9.1640625" defaultRowHeight="12.75" x14ac:dyDescent="0.2"/>
  <cols>
    <col min="1" max="1" width="0" style="20" hidden="1" customWidth="1"/>
    <col min="2" max="2" width="13" style="19" customWidth="1"/>
    <col min="3" max="3" width="11.83203125" style="19" customWidth="1"/>
    <col min="4" max="4" width="64.1640625" style="18" customWidth="1"/>
    <col min="5" max="5" width="15.1640625" style="17" customWidth="1"/>
    <col min="6" max="7" width="15.5" style="17" customWidth="1"/>
    <col min="8" max="8" width="16.6640625" style="17" customWidth="1"/>
    <col min="9" max="9" width="14.1640625" style="17" customWidth="1"/>
    <col min="10" max="10" width="15.33203125" style="17" customWidth="1"/>
    <col min="11" max="11" width="15" style="17" customWidth="1"/>
    <col min="12" max="12" width="14.83203125" style="17" customWidth="1"/>
    <col min="13" max="13" width="16.5" style="17" customWidth="1"/>
    <col min="14" max="17" width="0" style="17" hidden="1" customWidth="1"/>
    <col min="18" max="16384" width="9.1640625" style="17"/>
  </cols>
  <sheetData>
    <row r="1" spans="1:17" ht="59.25" customHeight="1" x14ac:dyDescent="0.2">
      <c r="B1" s="34"/>
      <c r="C1" s="34"/>
      <c r="D1" s="33"/>
      <c r="E1" s="29"/>
      <c r="F1" s="29"/>
      <c r="G1" s="29"/>
      <c r="H1" s="29"/>
      <c r="I1" s="29"/>
      <c r="J1" s="324" t="s">
        <v>1520</v>
      </c>
      <c r="K1" s="324"/>
      <c r="L1" s="324"/>
      <c r="M1" s="324"/>
    </row>
    <row r="2" spans="1:17" ht="80.25" customHeight="1" x14ac:dyDescent="0.2">
      <c r="B2" s="323" t="s">
        <v>1519</v>
      </c>
      <c r="C2" s="323"/>
      <c r="D2" s="323"/>
      <c r="E2" s="323"/>
      <c r="F2" s="323"/>
      <c r="G2" s="323"/>
      <c r="H2" s="323"/>
      <c r="I2" s="323"/>
      <c r="J2" s="323"/>
      <c r="K2" s="323"/>
      <c r="L2" s="323"/>
      <c r="M2" s="323"/>
    </row>
    <row r="3" spans="1:17" ht="21.75" customHeight="1" x14ac:dyDescent="0.2">
      <c r="B3" s="32"/>
      <c r="C3" s="31"/>
      <c r="D3" s="30"/>
      <c r="E3" s="30"/>
      <c r="F3" s="30"/>
      <c r="G3" s="30"/>
      <c r="H3" s="30"/>
      <c r="I3" s="30"/>
      <c r="J3" s="30"/>
      <c r="K3" s="29"/>
      <c r="L3" s="29"/>
      <c r="M3" s="293" t="s">
        <v>1518</v>
      </c>
      <c r="N3" s="20"/>
      <c r="O3" s="20"/>
      <c r="P3" s="20"/>
      <c r="Q3" s="20"/>
    </row>
    <row r="4" spans="1:17" ht="28.5" customHeight="1" x14ac:dyDescent="0.2">
      <c r="A4" s="28"/>
      <c r="B4" s="325" t="s">
        <v>0</v>
      </c>
      <c r="C4" s="326" t="s">
        <v>5297</v>
      </c>
      <c r="D4" s="330" t="s">
        <v>5296</v>
      </c>
      <c r="E4" s="327" t="s">
        <v>1517</v>
      </c>
      <c r="F4" s="328"/>
      <c r="G4" s="329"/>
      <c r="H4" s="327" t="s">
        <v>1516</v>
      </c>
      <c r="I4" s="328"/>
      <c r="J4" s="329"/>
      <c r="K4" s="327" t="s">
        <v>5298</v>
      </c>
      <c r="L4" s="328"/>
      <c r="M4" s="329"/>
      <c r="N4" s="20"/>
      <c r="O4" s="20"/>
      <c r="P4" s="20"/>
      <c r="Q4" s="20"/>
    </row>
    <row r="5" spans="1:17" ht="58.5" customHeight="1" x14ac:dyDescent="0.2">
      <c r="A5" s="27"/>
      <c r="B5" s="325"/>
      <c r="C5" s="326"/>
      <c r="D5" s="331"/>
      <c r="E5" s="26" t="s">
        <v>2</v>
      </c>
      <c r="F5" s="25" t="s">
        <v>3</v>
      </c>
      <c r="G5" s="25" t="s">
        <v>1515</v>
      </c>
      <c r="H5" s="25" t="s">
        <v>2</v>
      </c>
      <c r="I5" s="25" t="s">
        <v>3</v>
      </c>
      <c r="J5" s="25" t="s">
        <v>1515</v>
      </c>
      <c r="K5" s="24" t="s">
        <v>2</v>
      </c>
      <c r="L5" s="24" t="s">
        <v>3</v>
      </c>
      <c r="M5" s="24" t="s">
        <v>1515</v>
      </c>
      <c r="N5" s="20"/>
      <c r="O5" s="20"/>
      <c r="P5" s="20"/>
      <c r="Q5" s="20"/>
    </row>
    <row r="6" spans="1:17" s="298" customFormat="1" ht="22.5" customHeight="1" x14ac:dyDescent="0.2">
      <c r="A6" s="294"/>
      <c r="B6" s="295"/>
      <c r="C6" s="295"/>
      <c r="D6" s="296" t="s">
        <v>1035</v>
      </c>
      <c r="E6" s="297">
        <v>23837654.300000001</v>
      </c>
      <c r="F6" s="297">
        <v>32950347.699999999</v>
      </c>
      <c r="G6" s="297">
        <v>56788002</v>
      </c>
      <c r="H6" s="297">
        <v>-16952359.199999999</v>
      </c>
      <c r="I6" s="297">
        <v>-301928.3</v>
      </c>
      <c r="J6" s="297">
        <v>-17254287.5</v>
      </c>
      <c r="K6" s="297">
        <v>6885295.1000000006</v>
      </c>
      <c r="L6" s="297">
        <v>32648419.400000002</v>
      </c>
      <c r="M6" s="297">
        <v>39533714.5</v>
      </c>
    </row>
    <row r="7" spans="1:17" s="23" customFormat="1" ht="27.75" customHeight="1" x14ac:dyDescent="0.2">
      <c r="A7" s="20"/>
      <c r="B7" s="254" t="s">
        <v>180</v>
      </c>
      <c r="C7" s="254"/>
      <c r="D7" s="255" t="s">
        <v>1283</v>
      </c>
      <c r="E7" s="256">
        <v>0</v>
      </c>
      <c r="F7" s="256">
        <v>120000</v>
      </c>
      <c r="G7" s="256">
        <v>120000</v>
      </c>
      <c r="H7" s="256">
        <v>-197180.6</v>
      </c>
      <c r="I7" s="256">
        <v>-130268.3</v>
      </c>
      <c r="J7" s="256">
        <v>-327448.90000000002</v>
      </c>
      <c r="K7" s="256">
        <v>-197180.6</v>
      </c>
      <c r="L7" s="256">
        <v>-10268.300000000001</v>
      </c>
      <c r="M7" s="256">
        <v>-207448.9</v>
      </c>
      <c r="N7" s="17"/>
      <c r="O7" s="17"/>
      <c r="P7" s="17"/>
      <c r="Q7" s="17"/>
    </row>
    <row r="8" spans="1:17" s="22" customFormat="1" ht="27.75" customHeight="1" x14ac:dyDescent="0.25">
      <c r="A8" s="20"/>
      <c r="B8" s="257" t="s">
        <v>181</v>
      </c>
      <c r="C8" s="257"/>
      <c r="D8" s="258" t="s">
        <v>1284</v>
      </c>
      <c r="E8" s="256">
        <v>0</v>
      </c>
      <c r="F8" s="256">
        <v>120000</v>
      </c>
      <c r="G8" s="256">
        <v>120000</v>
      </c>
      <c r="H8" s="256">
        <v>-197180.6</v>
      </c>
      <c r="I8" s="256">
        <v>-130268.3</v>
      </c>
      <c r="J8" s="256">
        <v>-327448.90000000002</v>
      </c>
      <c r="K8" s="256">
        <v>-197180.6</v>
      </c>
      <c r="L8" s="256">
        <v>-10268.300000000001</v>
      </c>
      <c r="M8" s="256">
        <v>-207448.9</v>
      </c>
      <c r="N8" s="17"/>
      <c r="O8" s="17"/>
      <c r="P8" s="17"/>
      <c r="Q8" s="17"/>
    </row>
    <row r="9" spans="1:17" ht="51" x14ac:dyDescent="0.2">
      <c r="B9" s="259" t="s">
        <v>1514</v>
      </c>
      <c r="C9" s="259" t="s">
        <v>187</v>
      </c>
      <c r="D9" s="260" t="s">
        <v>1513</v>
      </c>
      <c r="E9" s="261">
        <v>0</v>
      </c>
      <c r="F9" s="261">
        <v>0</v>
      </c>
      <c r="G9" s="261">
        <v>0</v>
      </c>
      <c r="H9" s="261">
        <v>0</v>
      </c>
      <c r="I9" s="261">
        <v>-3523.2000000000003</v>
      </c>
      <c r="J9" s="261">
        <v>-3523.2000000000003</v>
      </c>
      <c r="K9" s="261">
        <v>0</v>
      </c>
      <c r="L9" s="261">
        <v>-3523.2000000000003</v>
      </c>
      <c r="M9" s="261">
        <v>-3523.2000000000003</v>
      </c>
    </row>
    <row r="10" spans="1:17" ht="39" customHeight="1" x14ac:dyDescent="0.2">
      <c r="B10" s="259" t="s">
        <v>1512</v>
      </c>
      <c r="C10" s="259" t="s">
        <v>187</v>
      </c>
      <c r="D10" s="260" t="s">
        <v>1511</v>
      </c>
      <c r="E10" s="261">
        <v>0</v>
      </c>
      <c r="F10" s="261">
        <v>0</v>
      </c>
      <c r="G10" s="261">
        <v>0</v>
      </c>
      <c r="H10" s="261">
        <v>-130</v>
      </c>
      <c r="I10" s="261">
        <v>0</v>
      </c>
      <c r="J10" s="261">
        <v>-130</v>
      </c>
      <c r="K10" s="261">
        <v>-130</v>
      </c>
      <c r="L10" s="261">
        <v>0</v>
      </c>
      <c r="M10" s="261">
        <v>-130</v>
      </c>
    </row>
    <row r="11" spans="1:17" ht="78.75" customHeight="1" x14ac:dyDescent="0.2">
      <c r="B11" s="259" t="s">
        <v>1510</v>
      </c>
      <c r="C11" s="259" t="s">
        <v>187</v>
      </c>
      <c r="D11" s="260" t="s">
        <v>1509</v>
      </c>
      <c r="E11" s="261">
        <v>0</v>
      </c>
      <c r="F11" s="261">
        <v>0</v>
      </c>
      <c r="G11" s="261">
        <v>0</v>
      </c>
      <c r="H11" s="261">
        <v>-280</v>
      </c>
      <c r="I11" s="261">
        <v>0</v>
      </c>
      <c r="J11" s="261">
        <v>-280</v>
      </c>
      <c r="K11" s="261">
        <v>-280</v>
      </c>
      <c r="L11" s="261">
        <v>0</v>
      </c>
      <c r="M11" s="261">
        <v>-280</v>
      </c>
    </row>
    <row r="12" spans="1:17" ht="27.75" customHeight="1" x14ac:dyDescent="0.2">
      <c r="B12" s="259" t="s">
        <v>1508</v>
      </c>
      <c r="C12" s="259" t="s">
        <v>187</v>
      </c>
      <c r="D12" s="260" t="s">
        <v>1507</v>
      </c>
      <c r="E12" s="261">
        <v>0</v>
      </c>
      <c r="F12" s="261">
        <v>0</v>
      </c>
      <c r="G12" s="261">
        <v>0</v>
      </c>
      <c r="H12" s="261">
        <v>0</v>
      </c>
      <c r="I12" s="261">
        <v>-120000</v>
      </c>
      <c r="J12" s="261">
        <v>-120000</v>
      </c>
      <c r="K12" s="261">
        <v>0</v>
      </c>
      <c r="L12" s="261">
        <v>-120000</v>
      </c>
      <c r="M12" s="261">
        <v>-120000</v>
      </c>
    </row>
    <row r="13" spans="1:17" ht="16.5" customHeight="1" x14ac:dyDescent="0.2">
      <c r="B13" s="259" t="s">
        <v>1506</v>
      </c>
      <c r="C13" s="259" t="s">
        <v>187</v>
      </c>
      <c r="D13" s="260" t="s">
        <v>1505</v>
      </c>
      <c r="E13" s="261">
        <v>0</v>
      </c>
      <c r="F13" s="261">
        <v>120000</v>
      </c>
      <c r="G13" s="261">
        <v>120000</v>
      </c>
      <c r="H13" s="261">
        <v>0</v>
      </c>
      <c r="I13" s="261">
        <v>0</v>
      </c>
      <c r="J13" s="261">
        <v>0</v>
      </c>
      <c r="K13" s="261">
        <v>0</v>
      </c>
      <c r="L13" s="261">
        <v>120000</v>
      </c>
      <c r="M13" s="261">
        <v>120000</v>
      </c>
    </row>
    <row r="14" spans="1:17" ht="63.75" x14ac:dyDescent="0.2">
      <c r="B14" s="259" t="s">
        <v>1504</v>
      </c>
      <c r="C14" s="259" t="s">
        <v>43</v>
      </c>
      <c r="D14" s="260" t="s">
        <v>1503</v>
      </c>
      <c r="E14" s="261">
        <v>0</v>
      </c>
      <c r="F14" s="261">
        <v>0</v>
      </c>
      <c r="G14" s="261">
        <v>0</v>
      </c>
      <c r="H14" s="261">
        <v>-196770.6</v>
      </c>
      <c r="I14" s="261">
        <v>-6745.1</v>
      </c>
      <c r="J14" s="261">
        <v>-203515.7</v>
      </c>
      <c r="K14" s="261">
        <v>-196770.6</v>
      </c>
      <c r="L14" s="261">
        <v>-6745.1</v>
      </c>
      <c r="M14" s="261">
        <v>-203515.7</v>
      </c>
    </row>
    <row r="15" spans="1:17" s="23" customFormat="1" ht="16.5" customHeight="1" x14ac:dyDescent="0.2">
      <c r="A15" s="20"/>
      <c r="B15" s="254" t="s">
        <v>271</v>
      </c>
      <c r="C15" s="254"/>
      <c r="D15" s="255" t="s">
        <v>272</v>
      </c>
      <c r="E15" s="256">
        <v>0</v>
      </c>
      <c r="F15" s="256">
        <v>2000</v>
      </c>
      <c r="G15" s="256">
        <v>2000</v>
      </c>
      <c r="H15" s="256">
        <v>0</v>
      </c>
      <c r="I15" s="256">
        <v>-2000</v>
      </c>
      <c r="J15" s="256">
        <v>-2000</v>
      </c>
      <c r="K15" s="256">
        <v>0</v>
      </c>
      <c r="L15" s="256">
        <v>0</v>
      </c>
      <c r="M15" s="256">
        <v>0</v>
      </c>
      <c r="N15" s="17"/>
      <c r="O15" s="17"/>
      <c r="P15" s="17"/>
      <c r="Q15" s="17"/>
    </row>
    <row r="16" spans="1:17" s="22" customFormat="1" ht="15.75" customHeight="1" x14ac:dyDescent="0.25">
      <c r="A16" s="20"/>
      <c r="B16" s="257" t="s">
        <v>273</v>
      </c>
      <c r="C16" s="257"/>
      <c r="D16" s="258" t="s">
        <v>274</v>
      </c>
      <c r="E16" s="256">
        <v>0</v>
      </c>
      <c r="F16" s="256">
        <v>2000</v>
      </c>
      <c r="G16" s="256">
        <v>2000</v>
      </c>
      <c r="H16" s="256">
        <v>0</v>
      </c>
      <c r="I16" s="256">
        <v>-2000</v>
      </c>
      <c r="J16" s="256">
        <v>-2000</v>
      </c>
      <c r="K16" s="256">
        <v>0</v>
      </c>
      <c r="L16" s="256">
        <v>0</v>
      </c>
      <c r="M16" s="256">
        <v>0</v>
      </c>
      <c r="N16" s="17"/>
      <c r="O16" s="17"/>
      <c r="P16" s="17"/>
      <c r="Q16" s="17"/>
    </row>
    <row r="17" spans="1:17" ht="39.75" customHeight="1" x14ac:dyDescent="0.2">
      <c r="B17" s="259" t="s">
        <v>1502</v>
      </c>
      <c r="C17" s="259" t="s">
        <v>140</v>
      </c>
      <c r="D17" s="260" t="s">
        <v>1501</v>
      </c>
      <c r="E17" s="261">
        <v>0</v>
      </c>
      <c r="F17" s="261">
        <v>2000</v>
      </c>
      <c r="G17" s="261">
        <v>2000</v>
      </c>
      <c r="H17" s="261">
        <v>0</v>
      </c>
      <c r="I17" s="261">
        <v>0</v>
      </c>
      <c r="J17" s="261">
        <v>0</v>
      </c>
      <c r="K17" s="261">
        <v>0</v>
      </c>
      <c r="L17" s="261">
        <v>2000</v>
      </c>
      <c r="M17" s="261">
        <v>2000</v>
      </c>
    </row>
    <row r="18" spans="1:17" ht="90.75" customHeight="1" x14ac:dyDescent="0.2">
      <c r="B18" s="259" t="s">
        <v>1500</v>
      </c>
      <c r="C18" s="259" t="s">
        <v>140</v>
      </c>
      <c r="D18" s="260" t="s">
        <v>1499</v>
      </c>
      <c r="E18" s="261">
        <v>0</v>
      </c>
      <c r="F18" s="261">
        <v>0</v>
      </c>
      <c r="G18" s="261">
        <v>0</v>
      </c>
      <c r="H18" s="261">
        <v>0</v>
      </c>
      <c r="I18" s="261">
        <v>-2000</v>
      </c>
      <c r="J18" s="261">
        <v>-2000</v>
      </c>
      <c r="K18" s="261">
        <v>0</v>
      </c>
      <c r="L18" s="261">
        <v>-2000</v>
      </c>
      <c r="M18" s="261">
        <v>-2000</v>
      </c>
    </row>
    <row r="19" spans="1:17" s="23" customFormat="1" ht="16.5" customHeight="1" x14ac:dyDescent="0.2">
      <c r="A19" s="20"/>
      <c r="B19" s="254" t="s">
        <v>375</v>
      </c>
      <c r="C19" s="254"/>
      <c r="D19" s="255" t="s">
        <v>376</v>
      </c>
      <c r="E19" s="256">
        <v>0</v>
      </c>
      <c r="F19" s="256">
        <v>9914209.0999999996</v>
      </c>
      <c r="G19" s="256">
        <v>9914209.0999999996</v>
      </c>
      <c r="H19" s="256">
        <v>0</v>
      </c>
      <c r="I19" s="256">
        <v>0</v>
      </c>
      <c r="J19" s="256">
        <v>0</v>
      </c>
      <c r="K19" s="256">
        <v>0</v>
      </c>
      <c r="L19" s="256">
        <v>9914209.0999999996</v>
      </c>
      <c r="M19" s="256">
        <v>9914209.0999999996</v>
      </c>
      <c r="N19" s="17"/>
      <c r="O19" s="17"/>
      <c r="P19" s="17"/>
      <c r="Q19" s="17"/>
    </row>
    <row r="20" spans="1:17" s="22" customFormat="1" ht="15.75" customHeight="1" x14ac:dyDescent="0.25">
      <c r="A20" s="20"/>
      <c r="B20" s="257" t="s">
        <v>377</v>
      </c>
      <c r="C20" s="257"/>
      <c r="D20" s="258" t="s">
        <v>378</v>
      </c>
      <c r="E20" s="256">
        <v>0</v>
      </c>
      <c r="F20" s="256">
        <v>9914209.0999999996</v>
      </c>
      <c r="G20" s="256">
        <v>9914209.0999999996</v>
      </c>
      <c r="H20" s="256">
        <v>0</v>
      </c>
      <c r="I20" s="256">
        <v>0</v>
      </c>
      <c r="J20" s="256">
        <v>0</v>
      </c>
      <c r="K20" s="256">
        <v>0</v>
      </c>
      <c r="L20" s="256">
        <v>9914209.0999999996</v>
      </c>
      <c r="M20" s="256">
        <v>9914209.0999999996</v>
      </c>
      <c r="N20" s="17"/>
      <c r="O20" s="17"/>
      <c r="P20" s="17"/>
      <c r="Q20" s="17"/>
    </row>
    <row r="21" spans="1:17" ht="16.5" customHeight="1" x14ac:dyDescent="0.2">
      <c r="B21" s="259" t="s">
        <v>1498</v>
      </c>
      <c r="C21" s="259" t="s">
        <v>389</v>
      </c>
      <c r="D21" s="260" t="s">
        <v>1497</v>
      </c>
      <c r="E21" s="261">
        <v>0</v>
      </c>
      <c r="F21" s="261">
        <v>6157161</v>
      </c>
      <c r="G21" s="261">
        <v>6157161</v>
      </c>
      <c r="H21" s="261">
        <v>0</v>
      </c>
      <c r="I21" s="261">
        <v>0</v>
      </c>
      <c r="J21" s="261">
        <v>0</v>
      </c>
      <c r="K21" s="261">
        <v>0</v>
      </c>
      <c r="L21" s="261">
        <v>6157161</v>
      </c>
      <c r="M21" s="261">
        <v>6157161</v>
      </c>
    </row>
    <row r="22" spans="1:17" ht="16.5" customHeight="1" x14ac:dyDescent="0.2">
      <c r="B22" s="259" t="s">
        <v>1496</v>
      </c>
      <c r="C22" s="259" t="s">
        <v>389</v>
      </c>
      <c r="D22" s="260" t="s">
        <v>1495</v>
      </c>
      <c r="E22" s="261">
        <v>0</v>
      </c>
      <c r="F22" s="261">
        <v>1647873.5</v>
      </c>
      <c r="G22" s="261">
        <v>1647873.5</v>
      </c>
      <c r="H22" s="261">
        <v>0</v>
      </c>
      <c r="I22" s="261">
        <v>0</v>
      </c>
      <c r="J22" s="261">
        <v>0</v>
      </c>
      <c r="K22" s="261">
        <v>0</v>
      </c>
      <c r="L22" s="261">
        <v>1647873.5</v>
      </c>
      <c r="M22" s="261">
        <v>1647873.5</v>
      </c>
    </row>
    <row r="23" spans="1:17" ht="16.5" customHeight="1" x14ac:dyDescent="0.2">
      <c r="B23" s="259" t="s">
        <v>1494</v>
      </c>
      <c r="C23" s="259" t="s">
        <v>389</v>
      </c>
      <c r="D23" s="260" t="s">
        <v>1493</v>
      </c>
      <c r="E23" s="261">
        <v>0</v>
      </c>
      <c r="F23" s="261">
        <v>6882.9000000000005</v>
      </c>
      <c r="G23" s="261">
        <v>6882.9000000000005</v>
      </c>
      <c r="H23" s="261">
        <v>0</v>
      </c>
      <c r="I23" s="261">
        <v>0</v>
      </c>
      <c r="J23" s="261">
        <v>0</v>
      </c>
      <c r="K23" s="261">
        <v>0</v>
      </c>
      <c r="L23" s="261">
        <v>6882.9000000000005</v>
      </c>
      <c r="M23" s="261">
        <v>6882.9000000000005</v>
      </c>
    </row>
    <row r="24" spans="1:17" ht="27.75" customHeight="1" x14ac:dyDescent="0.2">
      <c r="B24" s="259" t="s">
        <v>1492</v>
      </c>
      <c r="C24" s="259" t="s">
        <v>389</v>
      </c>
      <c r="D24" s="260" t="s">
        <v>1491</v>
      </c>
      <c r="E24" s="261">
        <v>0</v>
      </c>
      <c r="F24" s="261">
        <v>938792</v>
      </c>
      <c r="G24" s="261">
        <v>938792</v>
      </c>
      <c r="H24" s="261">
        <v>0</v>
      </c>
      <c r="I24" s="261">
        <v>0</v>
      </c>
      <c r="J24" s="261">
        <v>0</v>
      </c>
      <c r="K24" s="261">
        <v>0</v>
      </c>
      <c r="L24" s="261">
        <v>938792</v>
      </c>
      <c r="M24" s="261">
        <v>938792</v>
      </c>
    </row>
    <row r="25" spans="1:17" ht="16.5" customHeight="1" x14ac:dyDescent="0.2">
      <c r="B25" s="259" t="s">
        <v>1490</v>
      </c>
      <c r="C25" s="259" t="s">
        <v>389</v>
      </c>
      <c r="D25" s="260" t="s">
        <v>1489</v>
      </c>
      <c r="E25" s="261">
        <v>0</v>
      </c>
      <c r="F25" s="261">
        <v>11037.1</v>
      </c>
      <c r="G25" s="261">
        <v>11037.1</v>
      </c>
      <c r="H25" s="261">
        <v>0</v>
      </c>
      <c r="I25" s="261">
        <v>0</v>
      </c>
      <c r="J25" s="261">
        <v>0</v>
      </c>
      <c r="K25" s="261">
        <v>0</v>
      </c>
      <c r="L25" s="261">
        <v>11037.1</v>
      </c>
      <c r="M25" s="261">
        <v>11037.1</v>
      </c>
    </row>
    <row r="26" spans="1:17" ht="27.75" customHeight="1" x14ac:dyDescent="0.2">
      <c r="B26" s="259" t="s">
        <v>1488</v>
      </c>
      <c r="C26" s="259" t="s">
        <v>389</v>
      </c>
      <c r="D26" s="260" t="s">
        <v>1487</v>
      </c>
      <c r="E26" s="261">
        <v>0</v>
      </c>
      <c r="F26" s="261">
        <v>1152462.6000000001</v>
      </c>
      <c r="G26" s="261">
        <v>1152462.6000000001</v>
      </c>
      <c r="H26" s="261">
        <v>0</v>
      </c>
      <c r="I26" s="261">
        <v>0</v>
      </c>
      <c r="J26" s="261">
        <v>0</v>
      </c>
      <c r="K26" s="261">
        <v>0</v>
      </c>
      <c r="L26" s="261">
        <v>1152462.6000000001</v>
      </c>
      <c r="M26" s="261">
        <v>1152462.6000000001</v>
      </c>
    </row>
    <row r="27" spans="1:17" s="23" customFormat="1" x14ac:dyDescent="0.2">
      <c r="A27" s="20"/>
      <c r="B27" s="254" t="s">
        <v>473</v>
      </c>
      <c r="C27" s="254"/>
      <c r="D27" s="255" t="s">
        <v>1188</v>
      </c>
      <c r="E27" s="256">
        <v>0</v>
      </c>
      <c r="F27" s="256">
        <v>15454021.1</v>
      </c>
      <c r="G27" s="256">
        <v>15454021.1</v>
      </c>
      <c r="H27" s="256">
        <v>0</v>
      </c>
      <c r="I27" s="256">
        <v>-169660</v>
      </c>
      <c r="J27" s="256">
        <v>-169660</v>
      </c>
      <c r="K27" s="256">
        <v>0</v>
      </c>
      <c r="L27" s="256">
        <v>15284361.1</v>
      </c>
      <c r="M27" s="256">
        <v>15284361.1</v>
      </c>
      <c r="N27" s="17"/>
      <c r="O27" s="17"/>
      <c r="P27" s="17"/>
      <c r="Q27" s="17"/>
    </row>
    <row r="28" spans="1:17" s="22" customFormat="1" ht="16.5" customHeight="1" x14ac:dyDescent="0.25">
      <c r="A28" s="20"/>
      <c r="B28" s="257" t="s">
        <v>474</v>
      </c>
      <c r="C28" s="257"/>
      <c r="D28" s="258" t="s">
        <v>1189</v>
      </c>
      <c r="E28" s="256">
        <v>0</v>
      </c>
      <c r="F28" s="256">
        <v>15454021.1</v>
      </c>
      <c r="G28" s="256">
        <v>15454021.1</v>
      </c>
      <c r="H28" s="256">
        <v>0</v>
      </c>
      <c r="I28" s="256">
        <v>-169660</v>
      </c>
      <c r="J28" s="256">
        <v>-169660</v>
      </c>
      <c r="K28" s="256">
        <v>0</v>
      </c>
      <c r="L28" s="256">
        <v>15284361.1</v>
      </c>
      <c r="M28" s="256">
        <v>15284361.1</v>
      </c>
      <c r="N28" s="17"/>
      <c r="O28" s="17"/>
      <c r="P28" s="17"/>
      <c r="Q28" s="17"/>
    </row>
    <row r="29" spans="1:17" ht="31.5" customHeight="1" x14ac:dyDescent="0.2">
      <c r="B29" s="259" t="s">
        <v>1486</v>
      </c>
      <c r="C29" s="259" t="s">
        <v>1257</v>
      </c>
      <c r="D29" s="260" t="s">
        <v>1485</v>
      </c>
      <c r="E29" s="261">
        <v>0</v>
      </c>
      <c r="F29" s="261">
        <v>3356208</v>
      </c>
      <c r="G29" s="261">
        <v>3356208</v>
      </c>
      <c r="H29" s="261">
        <v>0</v>
      </c>
      <c r="I29" s="261">
        <v>0</v>
      </c>
      <c r="J29" s="261">
        <v>0</v>
      </c>
      <c r="K29" s="261">
        <v>0</v>
      </c>
      <c r="L29" s="261">
        <v>3356208</v>
      </c>
      <c r="M29" s="261">
        <v>3356208</v>
      </c>
    </row>
    <row r="30" spans="1:17" ht="39.75" customHeight="1" x14ac:dyDescent="0.2">
      <c r="B30" s="259" t="s">
        <v>1484</v>
      </c>
      <c r="C30" s="259" t="s">
        <v>140</v>
      </c>
      <c r="D30" s="260" t="s">
        <v>1483</v>
      </c>
      <c r="E30" s="261">
        <v>0</v>
      </c>
      <c r="F30" s="261">
        <v>0</v>
      </c>
      <c r="G30" s="261">
        <v>0</v>
      </c>
      <c r="H30" s="261">
        <v>0</v>
      </c>
      <c r="I30" s="261">
        <v>-16300</v>
      </c>
      <c r="J30" s="261">
        <v>-16300</v>
      </c>
      <c r="K30" s="261">
        <v>0</v>
      </c>
      <c r="L30" s="261">
        <v>-16300</v>
      </c>
      <c r="M30" s="261">
        <v>-16300</v>
      </c>
    </row>
    <row r="31" spans="1:17" ht="31.5" customHeight="1" x14ac:dyDescent="0.2">
      <c r="B31" s="259" t="s">
        <v>1482</v>
      </c>
      <c r="C31" s="259" t="s">
        <v>140</v>
      </c>
      <c r="D31" s="260" t="s">
        <v>1481</v>
      </c>
      <c r="E31" s="261">
        <v>0</v>
      </c>
      <c r="F31" s="261">
        <v>32860</v>
      </c>
      <c r="G31" s="261">
        <v>32860</v>
      </c>
      <c r="H31" s="261">
        <v>0</v>
      </c>
      <c r="I31" s="261">
        <v>0</v>
      </c>
      <c r="J31" s="261">
        <v>0</v>
      </c>
      <c r="K31" s="261">
        <v>0</v>
      </c>
      <c r="L31" s="261">
        <v>32860</v>
      </c>
      <c r="M31" s="261">
        <v>32860</v>
      </c>
    </row>
    <row r="32" spans="1:17" ht="42" customHeight="1" x14ac:dyDescent="0.2">
      <c r="B32" s="259" t="s">
        <v>1480</v>
      </c>
      <c r="C32" s="259" t="s">
        <v>187</v>
      </c>
      <c r="D32" s="260" t="s">
        <v>1479</v>
      </c>
      <c r="E32" s="261">
        <v>0</v>
      </c>
      <c r="F32" s="261">
        <v>0</v>
      </c>
      <c r="G32" s="261">
        <v>0</v>
      </c>
      <c r="H32" s="261">
        <v>0</v>
      </c>
      <c r="I32" s="261">
        <v>-32860</v>
      </c>
      <c r="J32" s="261">
        <v>-32860</v>
      </c>
      <c r="K32" s="261">
        <v>0</v>
      </c>
      <c r="L32" s="261">
        <v>-32860</v>
      </c>
      <c r="M32" s="261">
        <v>-32860</v>
      </c>
    </row>
    <row r="33" spans="1:17" ht="53.25" customHeight="1" x14ac:dyDescent="0.2">
      <c r="B33" s="259" t="s">
        <v>1478</v>
      </c>
      <c r="C33" s="259" t="s">
        <v>140</v>
      </c>
      <c r="D33" s="260" t="s">
        <v>1477</v>
      </c>
      <c r="E33" s="261">
        <v>0</v>
      </c>
      <c r="F33" s="261">
        <v>0</v>
      </c>
      <c r="G33" s="261">
        <v>0</v>
      </c>
      <c r="H33" s="261">
        <v>0</v>
      </c>
      <c r="I33" s="261">
        <v>-20200</v>
      </c>
      <c r="J33" s="261">
        <v>-20200</v>
      </c>
      <c r="K33" s="261">
        <v>0</v>
      </c>
      <c r="L33" s="261">
        <v>-20200</v>
      </c>
      <c r="M33" s="261">
        <v>-20200</v>
      </c>
    </row>
    <row r="34" spans="1:17" ht="56.25" customHeight="1" x14ac:dyDescent="0.2">
      <c r="B34" s="259" t="s">
        <v>1476</v>
      </c>
      <c r="C34" s="259" t="s">
        <v>140</v>
      </c>
      <c r="D34" s="260" t="s">
        <v>1475</v>
      </c>
      <c r="E34" s="261">
        <v>0</v>
      </c>
      <c r="F34" s="261">
        <v>25800</v>
      </c>
      <c r="G34" s="261">
        <v>25800</v>
      </c>
      <c r="H34" s="261">
        <v>0</v>
      </c>
      <c r="I34" s="261">
        <v>0</v>
      </c>
      <c r="J34" s="261">
        <v>0</v>
      </c>
      <c r="K34" s="261">
        <v>0</v>
      </c>
      <c r="L34" s="261">
        <v>25800</v>
      </c>
      <c r="M34" s="261">
        <v>25800</v>
      </c>
    </row>
    <row r="35" spans="1:17" ht="43.5" customHeight="1" x14ac:dyDescent="0.2">
      <c r="B35" s="259" t="s">
        <v>1474</v>
      </c>
      <c r="C35" s="259" t="s">
        <v>435</v>
      </c>
      <c r="D35" s="260" t="s">
        <v>1473</v>
      </c>
      <c r="E35" s="261">
        <v>0</v>
      </c>
      <c r="F35" s="261">
        <v>945602.3</v>
      </c>
      <c r="G35" s="261">
        <v>945602.3</v>
      </c>
      <c r="H35" s="261">
        <v>0</v>
      </c>
      <c r="I35" s="261">
        <v>0</v>
      </c>
      <c r="J35" s="261">
        <v>0</v>
      </c>
      <c r="K35" s="261">
        <v>0</v>
      </c>
      <c r="L35" s="261">
        <v>945602.3</v>
      </c>
      <c r="M35" s="261">
        <v>945602.3</v>
      </c>
    </row>
    <row r="36" spans="1:17" ht="16.5" customHeight="1" x14ac:dyDescent="0.2">
      <c r="B36" s="259" t="s">
        <v>1472</v>
      </c>
      <c r="C36" s="259" t="s">
        <v>57</v>
      </c>
      <c r="D36" s="260" t="s">
        <v>1471</v>
      </c>
      <c r="E36" s="261">
        <v>0</v>
      </c>
      <c r="F36" s="261">
        <v>4227997.9000000004</v>
      </c>
      <c r="G36" s="261">
        <v>4227997.9000000004</v>
      </c>
      <c r="H36" s="261">
        <v>0</v>
      </c>
      <c r="I36" s="261">
        <v>0</v>
      </c>
      <c r="J36" s="261">
        <v>0</v>
      </c>
      <c r="K36" s="261">
        <v>0</v>
      </c>
      <c r="L36" s="261">
        <v>4227997.9000000004</v>
      </c>
      <c r="M36" s="261">
        <v>4227997.9000000004</v>
      </c>
    </row>
    <row r="37" spans="1:17" ht="16.5" customHeight="1" x14ac:dyDescent="0.2">
      <c r="B37" s="259" t="s">
        <v>1470</v>
      </c>
      <c r="C37" s="259" t="s">
        <v>57</v>
      </c>
      <c r="D37" s="260" t="s">
        <v>1469</v>
      </c>
      <c r="E37" s="261">
        <v>0</v>
      </c>
      <c r="F37" s="261">
        <v>1233900</v>
      </c>
      <c r="G37" s="261">
        <v>1233900</v>
      </c>
      <c r="H37" s="261">
        <v>0</v>
      </c>
      <c r="I37" s="261">
        <v>0</v>
      </c>
      <c r="J37" s="261">
        <v>0</v>
      </c>
      <c r="K37" s="261">
        <v>0</v>
      </c>
      <c r="L37" s="261">
        <v>1233900</v>
      </c>
      <c r="M37" s="261">
        <v>1233900</v>
      </c>
    </row>
    <row r="38" spans="1:17" ht="16.5" customHeight="1" x14ac:dyDescent="0.2">
      <c r="B38" s="259" t="s">
        <v>1468</v>
      </c>
      <c r="C38" s="259" t="s">
        <v>57</v>
      </c>
      <c r="D38" s="260" t="s">
        <v>1467</v>
      </c>
      <c r="E38" s="261">
        <v>0</v>
      </c>
      <c r="F38" s="261">
        <v>290213.3</v>
      </c>
      <c r="G38" s="261">
        <v>290213.3</v>
      </c>
      <c r="H38" s="261">
        <v>0</v>
      </c>
      <c r="I38" s="261">
        <v>0</v>
      </c>
      <c r="J38" s="261">
        <v>0</v>
      </c>
      <c r="K38" s="261">
        <v>0</v>
      </c>
      <c r="L38" s="261">
        <v>290213.3</v>
      </c>
      <c r="M38" s="261">
        <v>290213.3</v>
      </c>
    </row>
    <row r="39" spans="1:17" ht="16.5" customHeight="1" x14ac:dyDescent="0.2">
      <c r="B39" s="259" t="s">
        <v>1466</v>
      </c>
      <c r="C39" s="259" t="s">
        <v>435</v>
      </c>
      <c r="D39" s="260" t="s">
        <v>1465</v>
      </c>
      <c r="E39" s="261">
        <v>0</v>
      </c>
      <c r="F39" s="261">
        <v>1380500</v>
      </c>
      <c r="G39" s="261">
        <v>1380500</v>
      </c>
      <c r="H39" s="261">
        <v>0</v>
      </c>
      <c r="I39" s="261">
        <v>0</v>
      </c>
      <c r="J39" s="261">
        <v>0</v>
      </c>
      <c r="K39" s="261">
        <v>0</v>
      </c>
      <c r="L39" s="261">
        <v>1380500</v>
      </c>
      <c r="M39" s="261">
        <v>1380500</v>
      </c>
    </row>
    <row r="40" spans="1:17" ht="16.5" customHeight="1" x14ac:dyDescent="0.2">
      <c r="B40" s="259" t="s">
        <v>1464</v>
      </c>
      <c r="C40" s="259" t="s">
        <v>1111</v>
      </c>
      <c r="D40" s="260" t="s">
        <v>1463</v>
      </c>
      <c r="E40" s="261">
        <v>0</v>
      </c>
      <c r="F40" s="261">
        <v>1857801</v>
      </c>
      <c r="G40" s="261">
        <v>1857801</v>
      </c>
      <c r="H40" s="261">
        <v>0</v>
      </c>
      <c r="I40" s="261">
        <v>0</v>
      </c>
      <c r="J40" s="261">
        <v>0</v>
      </c>
      <c r="K40" s="261">
        <v>0</v>
      </c>
      <c r="L40" s="261">
        <v>1857801</v>
      </c>
      <c r="M40" s="261">
        <v>1857801</v>
      </c>
    </row>
    <row r="41" spans="1:17" ht="16.5" customHeight="1" x14ac:dyDescent="0.2">
      <c r="B41" s="259" t="s">
        <v>1462</v>
      </c>
      <c r="C41" s="259" t="s">
        <v>435</v>
      </c>
      <c r="D41" s="260" t="s">
        <v>1461</v>
      </c>
      <c r="E41" s="261">
        <v>0</v>
      </c>
      <c r="F41" s="261">
        <v>118553</v>
      </c>
      <c r="G41" s="261">
        <v>118553</v>
      </c>
      <c r="H41" s="261">
        <v>0</v>
      </c>
      <c r="I41" s="261">
        <v>0</v>
      </c>
      <c r="J41" s="261">
        <v>0</v>
      </c>
      <c r="K41" s="261">
        <v>0</v>
      </c>
      <c r="L41" s="261">
        <v>118553</v>
      </c>
      <c r="M41" s="261">
        <v>118553</v>
      </c>
    </row>
    <row r="42" spans="1:17" ht="27.75" customHeight="1" x14ac:dyDescent="0.2">
      <c r="B42" s="259" t="s">
        <v>1460</v>
      </c>
      <c r="C42" s="259" t="s">
        <v>57</v>
      </c>
      <c r="D42" s="260" t="s">
        <v>1459</v>
      </c>
      <c r="E42" s="261">
        <v>0</v>
      </c>
      <c r="F42" s="261">
        <v>1855785.6</v>
      </c>
      <c r="G42" s="261">
        <v>1855785.6</v>
      </c>
      <c r="H42" s="261">
        <v>0</v>
      </c>
      <c r="I42" s="261">
        <v>0</v>
      </c>
      <c r="J42" s="261">
        <v>0</v>
      </c>
      <c r="K42" s="261">
        <v>0</v>
      </c>
      <c r="L42" s="261">
        <v>1855785.6</v>
      </c>
      <c r="M42" s="261">
        <v>1855785.6</v>
      </c>
    </row>
    <row r="43" spans="1:17" ht="27.75" customHeight="1" x14ac:dyDescent="0.2">
      <c r="B43" s="259" t="s">
        <v>1458</v>
      </c>
      <c r="C43" s="259" t="s">
        <v>140</v>
      </c>
      <c r="D43" s="260" t="s">
        <v>1457</v>
      </c>
      <c r="E43" s="261">
        <v>0</v>
      </c>
      <c r="F43" s="261">
        <v>128800</v>
      </c>
      <c r="G43" s="261">
        <v>128800</v>
      </c>
      <c r="H43" s="261">
        <v>0</v>
      </c>
      <c r="I43" s="261">
        <v>0</v>
      </c>
      <c r="J43" s="261">
        <v>0</v>
      </c>
      <c r="K43" s="261">
        <v>0</v>
      </c>
      <c r="L43" s="261">
        <v>128800</v>
      </c>
      <c r="M43" s="261">
        <v>128800</v>
      </c>
    </row>
    <row r="44" spans="1:17" ht="27.75" customHeight="1" x14ac:dyDescent="0.2">
      <c r="B44" s="259" t="s">
        <v>1456</v>
      </c>
      <c r="C44" s="259" t="s">
        <v>140</v>
      </c>
      <c r="D44" s="260" t="s">
        <v>1455</v>
      </c>
      <c r="E44" s="261">
        <v>0</v>
      </c>
      <c r="F44" s="261">
        <v>0</v>
      </c>
      <c r="G44" s="261">
        <v>0</v>
      </c>
      <c r="H44" s="261">
        <v>0</v>
      </c>
      <c r="I44" s="261">
        <v>-100300</v>
      </c>
      <c r="J44" s="261">
        <v>-100300</v>
      </c>
      <c r="K44" s="261">
        <v>0</v>
      </c>
      <c r="L44" s="261">
        <v>-100300</v>
      </c>
      <c r="M44" s="261">
        <v>-100300</v>
      </c>
    </row>
    <row r="45" spans="1:17" s="23" customFormat="1" ht="27.75" customHeight="1" x14ac:dyDescent="0.2">
      <c r="A45" s="20"/>
      <c r="B45" s="254" t="s">
        <v>496</v>
      </c>
      <c r="C45" s="254"/>
      <c r="D45" s="255" t="s">
        <v>1124</v>
      </c>
      <c r="E45" s="256">
        <v>0</v>
      </c>
      <c r="F45" s="256">
        <v>7098203.2000000002</v>
      </c>
      <c r="G45" s="256">
        <v>7098203.2000000002</v>
      </c>
      <c r="H45" s="256">
        <v>0</v>
      </c>
      <c r="I45" s="256">
        <v>0</v>
      </c>
      <c r="J45" s="256">
        <v>0</v>
      </c>
      <c r="K45" s="256">
        <v>0</v>
      </c>
      <c r="L45" s="256">
        <v>7098203.2000000002</v>
      </c>
      <c r="M45" s="256">
        <v>7098203.2000000002</v>
      </c>
      <c r="N45" s="17"/>
      <c r="O45" s="17"/>
      <c r="P45" s="17"/>
      <c r="Q45" s="17"/>
    </row>
    <row r="46" spans="1:17" s="22" customFormat="1" ht="27.75" customHeight="1" x14ac:dyDescent="0.25">
      <c r="A46" s="20"/>
      <c r="B46" s="257" t="s">
        <v>497</v>
      </c>
      <c r="C46" s="257"/>
      <c r="D46" s="258" t="s">
        <v>1125</v>
      </c>
      <c r="E46" s="256">
        <v>0</v>
      </c>
      <c r="F46" s="256">
        <v>7098203.2000000002</v>
      </c>
      <c r="G46" s="256">
        <v>7098203.2000000002</v>
      </c>
      <c r="H46" s="256">
        <v>0</v>
      </c>
      <c r="I46" s="256">
        <v>0</v>
      </c>
      <c r="J46" s="256">
        <v>0</v>
      </c>
      <c r="K46" s="256">
        <v>0</v>
      </c>
      <c r="L46" s="256">
        <v>7098203.2000000002</v>
      </c>
      <c r="M46" s="256">
        <v>7098203.2000000002</v>
      </c>
      <c r="N46" s="17"/>
      <c r="O46" s="17"/>
      <c r="P46" s="17"/>
      <c r="Q46" s="17"/>
    </row>
    <row r="47" spans="1:17" ht="16.5" customHeight="1" x14ac:dyDescent="0.2">
      <c r="B47" s="259" t="s">
        <v>1454</v>
      </c>
      <c r="C47" s="259" t="s">
        <v>499</v>
      </c>
      <c r="D47" s="260" t="s">
        <v>1453</v>
      </c>
      <c r="E47" s="261">
        <v>0</v>
      </c>
      <c r="F47" s="261">
        <v>6950970</v>
      </c>
      <c r="G47" s="261">
        <v>6950970</v>
      </c>
      <c r="H47" s="261">
        <v>0</v>
      </c>
      <c r="I47" s="261">
        <v>0</v>
      </c>
      <c r="J47" s="261">
        <v>0</v>
      </c>
      <c r="K47" s="261">
        <v>0</v>
      </c>
      <c r="L47" s="261">
        <v>6950970</v>
      </c>
      <c r="M47" s="261">
        <v>6950970</v>
      </c>
    </row>
    <row r="48" spans="1:17" ht="27.75" customHeight="1" x14ac:dyDescent="0.2">
      <c r="B48" s="259" t="s">
        <v>1452</v>
      </c>
      <c r="C48" s="259" t="s">
        <v>499</v>
      </c>
      <c r="D48" s="260" t="s">
        <v>1451</v>
      </c>
      <c r="E48" s="261">
        <v>0</v>
      </c>
      <c r="F48" s="261">
        <v>147233.20000000001</v>
      </c>
      <c r="G48" s="261">
        <v>147233.20000000001</v>
      </c>
      <c r="H48" s="261">
        <v>0</v>
      </c>
      <c r="I48" s="261">
        <v>0</v>
      </c>
      <c r="J48" s="261">
        <v>0</v>
      </c>
      <c r="K48" s="261">
        <v>0</v>
      </c>
      <c r="L48" s="261">
        <v>147233.20000000001</v>
      </c>
      <c r="M48" s="261">
        <v>147233.20000000001</v>
      </c>
    </row>
    <row r="49" spans="1:17" s="23" customFormat="1" ht="27.75" customHeight="1" x14ac:dyDescent="0.2">
      <c r="A49" s="20"/>
      <c r="B49" s="254" t="s">
        <v>1057</v>
      </c>
      <c r="C49" s="254"/>
      <c r="D49" s="255" t="s">
        <v>1203</v>
      </c>
      <c r="E49" s="256">
        <v>0</v>
      </c>
      <c r="F49" s="256">
        <v>259043.1</v>
      </c>
      <c r="G49" s="256">
        <v>259043.1</v>
      </c>
      <c r="H49" s="256">
        <v>0</v>
      </c>
      <c r="I49" s="256">
        <v>0</v>
      </c>
      <c r="J49" s="256">
        <v>0</v>
      </c>
      <c r="K49" s="256">
        <v>0</v>
      </c>
      <c r="L49" s="256">
        <v>259043.1</v>
      </c>
      <c r="M49" s="256">
        <v>259043.1</v>
      </c>
      <c r="N49" s="17"/>
      <c r="O49" s="17"/>
      <c r="P49" s="17"/>
      <c r="Q49" s="17"/>
    </row>
    <row r="50" spans="1:17" s="22" customFormat="1" ht="27.75" customHeight="1" x14ac:dyDescent="0.25">
      <c r="A50" s="20"/>
      <c r="B50" s="257" t="s">
        <v>1058</v>
      </c>
      <c r="C50" s="257"/>
      <c r="D50" s="258" t="s">
        <v>1203</v>
      </c>
      <c r="E50" s="256">
        <v>0</v>
      </c>
      <c r="F50" s="256">
        <v>259043.1</v>
      </c>
      <c r="G50" s="256">
        <v>259043.1</v>
      </c>
      <c r="H50" s="256">
        <v>0</v>
      </c>
      <c r="I50" s="256">
        <v>0</v>
      </c>
      <c r="J50" s="256">
        <v>0</v>
      </c>
      <c r="K50" s="256">
        <v>0</v>
      </c>
      <c r="L50" s="256">
        <v>259043.1</v>
      </c>
      <c r="M50" s="256">
        <v>259043.1</v>
      </c>
      <c r="N50" s="17"/>
      <c r="O50" s="17"/>
      <c r="P50" s="17"/>
      <c r="Q50" s="17"/>
    </row>
    <row r="51" spans="1:17" ht="16.5" customHeight="1" x14ac:dyDescent="0.2">
      <c r="B51" s="259" t="s">
        <v>1450</v>
      </c>
      <c r="C51" s="259" t="s">
        <v>57</v>
      </c>
      <c r="D51" s="260" t="s">
        <v>1449</v>
      </c>
      <c r="E51" s="261">
        <v>0</v>
      </c>
      <c r="F51" s="261">
        <v>259043.1</v>
      </c>
      <c r="G51" s="261">
        <v>259043.1</v>
      </c>
      <c r="H51" s="261">
        <v>0</v>
      </c>
      <c r="I51" s="261">
        <v>0</v>
      </c>
      <c r="J51" s="261">
        <v>0</v>
      </c>
      <c r="K51" s="261">
        <v>0</v>
      </c>
      <c r="L51" s="261">
        <v>259043.1</v>
      </c>
      <c r="M51" s="261">
        <v>259043.1</v>
      </c>
    </row>
    <row r="52" spans="1:17" s="23" customFormat="1" ht="27.75" customHeight="1" x14ac:dyDescent="0.2">
      <c r="A52" s="20"/>
      <c r="B52" s="254" t="s">
        <v>570</v>
      </c>
      <c r="C52" s="254"/>
      <c r="D52" s="255" t="s">
        <v>571</v>
      </c>
      <c r="E52" s="256">
        <v>23837654.300000001</v>
      </c>
      <c r="F52" s="256">
        <v>102871.2</v>
      </c>
      <c r="G52" s="256">
        <v>23940525.5</v>
      </c>
      <c r="H52" s="256">
        <v>-16755178.6</v>
      </c>
      <c r="I52" s="256">
        <v>0</v>
      </c>
      <c r="J52" s="256">
        <v>-16755178.6</v>
      </c>
      <c r="K52" s="256">
        <v>7082475.7000000002</v>
      </c>
      <c r="L52" s="256">
        <v>102871.2</v>
      </c>
      <c r="M52" s="256">
        <v>7185346.9000000004</v>
      </c>
      <c r="N52" s="17"/>
      <c r="O52" s="17"/>
      <c r="P52" s="17"/>
      <c r="Q52" s="17"/>
    </row>
    <row r="53" spans="1:17" s="22" customFormat="1" ht="27.75" customHeight="1" x14ac:dyDescent="0.25">
      <c r="A53" s="20"/>
      <c r="B53" s="257" t="s">
        <v>572</v>
      </c>
      <c r="C53" s="257"/>
      <c r="D53" s="258" t="s">
        <v>571</v>
      </c>
      <c r="E53" s="256">
        <v>23837654.300000001</v>
      </c>
      <c r="F53" s="256">
        <v>102871.2</v>
      </c>
      <c r="G53" s="256">
        <v>23940525.5</v>
      </c>
      <c r="H53" s="256">
        <v>-16755178.6</v>
      </c>
      <c r="I53" s="256">
        <v>0</v>
      </c>
      <c r="J53" s="256">
        <v>-16755178.6</v>
      </c>
      <c r="K53" s="256">
        <v>7082475.7000000002</v>
      </c>
      <c r="L53" s="256">
        <v>102871.2</v>
      </c>
      <c r="M53" s="256">
        <v>7185346.9000000004</v>
      </c>
      <c r="N53" s="17"/>
      <c r="O53" s="17"/>
      <c r="P53" s="17"/>
      <c r="Q53" s="17"/>
    </row>
    <row r="54" spans="1:17" ht="27.75" customHeight="1" x14ac:dyDescent="0.2">
      <c r="B54" s="259" t="s">
        <v>1448</v>
      </c>
      <c r="C54" s="259" t="s">
        <v>57</v>
      </c>
      <c r="D54" s="260" t="s">
        <v>1447</v>
      </c>
      <c r="E54" s="261">
        <v>0</v>
      </c>
      <c r="F54" s="261">
        <v>102871.2</v>
      </c>
      <c r="G54" s="261">
        <v>102871.2</v>
      </c>
      <c r="H54" s="261">
        <v>0</v>
      </c>
      <c r="I54" s="261">
        <v>0</v>
      </c>
      <c r="J54" s="261">
        <v>0</v>
      </c>
      <c r="K54" s="261">
        <v>0</v>
      </c>
      <c r="L54" s="261">
        <v>102871.2</v>
      </c>
      <c r="M54" s="261">
        <v>102871.2</v>
      </c>
    </row>
    <row r="55" spans="1:17" ht="27.75" customHeight="1" x14ac:dyDescent="0.2">
      <c r="B55" s="259" t="s">
        <v>1446</v>
      </c>
      <c r="C55" s="259" t="s">
        <v>57</v>
      </c>
      <c r="D55" s="260" t="s">
        <v>1445</v>
      </c>
      <c r="E55" s="261">
        <v>23837654.300000001</v>
      </c>
      <c r="F55" s="261">
        <v>0</v>
      </c>
      <c r="G55" s="261">
        <v>23837654.300000001</v>
      </c>
      <c r="H55" s="261">
        <v>0</v>
      </c>
      <c r="I55" s="261">
        <v>0</v>
      </c>
      <c r="J55" s="261">
        <v>0</v>
      </c>
      <c r="K55" s="261">
        <v>23837654.300000001</v>
      </c>
      <c r="L55" s="261">
        <v>0</v>
      </c>
      <c r="M55" s="261">
        <v>23837654.300000001</v>
      </c>
    </row>
    <row r="56" spans="1:17" ht="27.75" customHeight="1" x14ac:dyDescent="0.2">
      <c r="B56" s="259" t="s">
        <v>1444</v>
      </c>
      <c r="C56" s="259" t="s">
        <v>57</v>
      </c>
      <c r="D56" s="260" t="s">
        <v>1443</v>
      </c>
      <c r="E56" s="261">
        <v>0</v>
      </c>
      <c r="F56" s="261">
        <v>0</v>
      </c>
      <c r="G56" s="261">
        <v>0</v>
      </c>
      <c r="H56" s="261">
        <v>-16754715.4</v>
      </c>
      <c r="I56" s="261">
        <v>0</v>
      </c>
      <c r="J56" s="261">
        <v>-16754715.4</v>
      </c>
      <c r="K56" s="261">
        <v>-16754715.4</v>
      </c>
      <c r="L56" s="261">
        <v>0</v>
      </c>
      <c r="M56" s="261">
        <v>-16754715.4</v>
      </c>
    </row>
    <row r="57" spans="1:17" ht="27.75" customHeight="1" x14ac:dyDescent="0.2">
      <c r="B57" s="259" t="s">
        <v>1442</v>
      </c>
      <c r="C57" s="259" t="s">
        <v>43</v>
      </c>
      <c r="D57" s="260" t="s">
        <v>1441</v>
      </c>
      <c r="E57" s="261">
        <v>0</v>
      </c>
      <c r="F57" s="261">
        <v>0</v>
      </c>
      <c r="G57" s="261">
        <v>0</v>
      </c>
      <c r="H57" s="261">
        <v>-463.2</v>
      </c>
      <c r="I57" s="261">
        <v>0</v>
      </c>
      <c r="J57" s="261">
        <v>-463.2</v>
      </c>
      <c r="K57" s="261">
        <v>-463.2</v>
      </c>
      <c r="L57" s="261">
        <v>0</v>
      </c>
      <c r="M57" s="261">
        <v>-463.2</v>
      </c>
    </row>
    <row r="58" spans="1:17" x14ac:dyDescent="0.2">
      <c r="D58" s="21"/>
    </row>
    <row r="59" spans="1:17" x14ac:dyDescent="0.2">
      <c r="D59" s="21"/>
    </row>
  </sheetData>
  <mergeCells count="8">
    <mergeCell ref="B2:M2"/>
    <mergeCell ref="J1:M1"/>
    <mergeCell ref="B4:B5"/>
    <mergeCell ref="C4:C5"/>
    <mergeCell ref="E4:G4"/>
    <mergeCell ref="H4:J4"/>
    <mergeCell ref="K4:M4"/>
    <mergeCell ref="D4:D5"/>
  </mergeCells>
  <pageMargins left="0.78740157480314965" right="0.39370078740157483" top="0.39370078740157483" bottom="0.39370078740157483" header="0.51181102362204722" footer="0.19685039370078741"/>
  <pageSetup paperSize="9" scale="6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66"/>
  <sheetViews>
    <sheetView showZeros="0" zoomScale="75" zoomScaleNormal="75" zoomScaleSheetLayoutView="75" workbookViewId="0"/>
  </sheetViews>
  <sheetFormatPr defaultColWidth="10.6640625" defaultRowHeight="15" x14ac:dyDescent="0.2"/>
  <cols>
    <col min="1" max="1" width="19.5" style="188" customWidth="1"/>
    <col min="2" max="2" width="98.83203125" style="187" customWidth="1"/>
    <col min="3" max="3" width="22" style="186" customWidth="1"/>
    <col min="4" max="4" width="20.33203125" style="185" customWidth="1"/>
    <col min="5" max="5" width="56" style="185" customWidth="1"/>
    <col min="6" max="6" width="22" style="185" customWidth="1"/>
    <col min="7" max="7" width="10.6640625" style="185"/>
    <col min="8" max="8" width="14" style="185" bestFit="1" customWidth="1"/>
    <col min="9" max="9" width="79" style="185" bestFit="1" customWidth="1"/>
    <col min="10" max="16384" width="10.6640625" style="185"/>
  </cols>
  <sheetData>
    <row r="1" spans="1:8" ht="15.75" customHeight="1" x14ac:dyDescent="0.2">
      <c r="A1" s="213"/>
      <c r="B1" s="215"/>
      <c r="D1" s="200"/>
      <c r="E1" s="332" t="s">
        <v>4988</v>
      </c>
      <c r="F1" s="332"/>
    </row>
    <row r="2" spans="1:8" ht="18.75" customHeight="1" x14ac:dyDescent="0.2">
      <c r="A2" s="213"/>
      <c r="B2" s="215"/>
      <c r="D2" s="199"/>
      <c r="E2" s="333" t="s">
        <v>4987</v>
      </c>
      <c r="F2" s="333"/>
    </row>
    <row r="3" spans="1:8" ht="14.25" customHeight="1" x14ac:dyDescent="0.2">
      <c r="A3" s="213"/>
      <c r="B3" s="215"/>
      <c r="D3" s="216"/>
      <c r="E3" s="334" t="s">
        <v>4986</v>
      </c>
      <c r="F3" s="334"/>
    </row>
    <row r="4" spans="1:8" ht="14.25" customHeight="1" x14ac:dyDescent="0.2">
      <c r="A4" s="213"/>
      <c r="B4" s="215"/>
      <c r="C4" s="214"/>
      <c r="D4" s="214"/>
      <c r="E4" s="214"/>
      <c r="F4" s="214"/>
    </row>
    <row r="5" spans="1:8" ht="37.9" customHeight="1" x14ac:dyDescent="0.2">
      <c r="A5" s="213"/>
      <c r="B5" s="339" t="s">
        <v>4985</v>
      </c>
      <c r="C5" s="339"/>
      <c r="D5" s="339"/>
      <c r="E5" s="339"/>
      <c r="F5" s="339"/>
    </row>
    <row r="6" spans="1:8" ht="15.75" customHeight="1" x14ac:dyDescent="0.2">
      <c r="A6" s="212"/>
      <c r="B6" s="211"/>
      <c r="C6" s="210"/>
      <c r="D6" s="210"/>
      <c r="E6" s="209"/>
      <c r="F6" s="208" t="s">
        <v>1518</v>
      </c>
    </row>
    <row r="7" spans="1:8" ht="24.95" customHeight="1" x14ac:dyDescent="0.2">
      <c r="A7" s="335" t="s">
        <v>4984</v>
      </c>
      <c r="B7" s="335" t="s">
        <v>4983</v>
      </c>
      <c r="C7" s="338" t="s">
        <v>4982</v>
      </c>
      <c r="D7" s="338"/>
      <c r="E7" s="338"/>
      <c r="F7" s="338"/>
    </row>
    <row r="8" spans="1:8" ht="75.95" customHeight="1" x14ac:dyDescent="0.2">
      <c r="A8" s="336"/>
      <c r="B8" s="336"/>
      <c r="C8" s="340" t="s">
        <v>4981</v>
      </c>
      <c r="D8" s="341"/>
      <c r="E8" s="342"/>
      <c r="F8" s="207" t="s">
        <v>4980</v>
      </c>
    </row>
    <row r="9" spans="1:8" ht="170.25" customHeight="1" x14ac:dyDescent="0.2">
      <c r="A9" s="337"/>
      <c r="B9" s="337"/>
      <c r="C9" s="207" t="s">
        <v>4979</v>
      </c>
      <c r="D9" s="207" t="s">
        <v>4978</v>
      </c>
      <c r="E9" s="207" t="s">
        <v>4977</v>
      </c>
      <c r="F9" s="207" t="s">
        <v>4976</v>
      </c>
    </row>
    <row r="10" spans="1:8" ht="27.6" customHeight="1" x14ac:dyDescent="0.2">
      <c r="A10" s="193" t="s">
        <v>4975</v>
      </c>
      <c r="B10" s="195" t="s">
        <v>4974</v>
      </c>
      <c r="C10" s="194"/>
      <c r="D10" s="194">
        <v>17060.2</v>
      </c>
      <c r="E10" s="194">
        <v>8294.5</v>
      </c>
      <c r="F10" s="194">
        <v>0</v>
      </c>
      <c r="H10" s="190"/>
    </row>
    <row r="11" spans="1:8" ht="27.6" customHeight="1" x14ac:dyDescent="0.2">
      <c r="A11" s="193" t="s">
        <v>4973</v>
      </c>
      <c r="B11" s="195" t="s">
        <v>4972</v>
      </c>
      <c r="C11" s="194"/>
      <c r="D11" s="194">
        <v>5213.1000000000004</v>
      </c>
      <c r="E11" s="194">
        <v>0</v>
      </c>
      <c r="F11" s="194">
        <v>0</v>
      </c>
      <c r="H11" s="190"/>
    </row>
    <row r="12" spans="1:8" ht="27.6" customHeight="1" x14ac:dyDescent="0.2">
      <c r="A12" s="206" t="s">
        <v>4971</v>
      </c>
      <c r="B12" s="195" t="s">
        <v>4970</v>
      </c>
      <c r="C12" s="194"/>
      <c r="D12" s="194">
        <v>0</v>
      </c>
      <c r="E12" s="194">
        <v>4373.8999999999996</v>
      </c>
      <c r="F12" s="194">
        <v>14128.8</v>
      </c>
      <c r="H12" s="190"/>
    </row>
    <row r="13" spans="1:8" ht="27.6" customHeight="1" x14ac:dyDescent="0.2">
      <c r="A13" s="193" t="s">
        <v>4969</v>
      </c>
      <c r="B13" s="195" t="s">
        <v>4968</v>
      </c>
      <c r="C13" s="194"/>
      <c r="D13" s="194">
        <v>4108.3999999999996</v>
      </c>
      <c r="E13" s="194">
        <v>2792.2</v>
      </c>
      <c r="F13" s="194">
        <v>0</v>
      </c>
      <c r="H13" s="190"/>
    </row>
    <row r="14" spans="1:8" ht="27.6" customHeight="1" x14ac:dyDescent="0.2">
      <c r="A14" s="193" t="s">
        <v>4967</v>
      </c>
      <c r="B14" s="195" t="s">
        <v>4966</v>
      </c>
      <c r="C14" s="194"/>
      <c r="D14" s="194">
        <v>27530.2</v>
      </c>
      <c r="E14" s="194">
        <v>16281.2</v>
      </c>
      <c r="F14" s="194">
        <v>0</v>
      </c>
      <c r="H14" s="190"/>
    </row>
    <row r="15" spans="1:8" ht="27.6" customHeight="1" x14ac:dyDescent="0.2">
      <c r="A15" s="193" t="s">
        <v>4965</v>
      </c>
      <c r="B15" s="195" t="s">
        <v>4964</v>
      </c>
      <c r="C15" s="194"/>
      <c r="D15" s="194">
        <v>4806.1000000000004</v>
      </c>
      <c r="E15" s="194">
        <v>2988</v>
      </c>
      <c r="F15" s="194">
        <v>0</v>
      </c>
      <c r="H15" s="190"/>
    </row>
    <row r="16" spans="1:8" ht="27.6" customHeight="1" x14ac:dyDescent="0.2">
      <c r="A16" s="193" t="s">
        <v>4963</v>
      </c>
      <c r="B16" s="195" t="s">
        <v>4962</v>
      </c>
      <c r="C16" s="194"/>
      <c r="D16" s="194">
        <v>4542.3</v>
      </c>
      <c r="E16" s="194">
        <v>8827.9</v>
      </c>
      <c r="F16" s="194">
        <v>0</v>
      </c>
      <c r="H16" s="190"/>
    </row>
    <row r="17" spans="1:15" ht="27.6" customHeight="1" x14ac:dyDescent="0.2">
      <c r="A17" s="193" t="s">
        <v>4961</v>
      </c>
      <c r="B17" s="195" t="s">
        <v>4960</v>
      </c>
      <c r="C17" s="194"/>
      <c r="D17" s="194">
        <v>30215.1</v>
      </c>
      <c r="E17" s="194">
        <v>0</v>
      </c>
      <c r="F17" s="194">
        <v>0</v>
      </c>
      <c r="H17" s="190"/>
    </row>
    <row r="18" spans="1:15" ht="27.6" customHeight="1" x14ac:dyDescent="0.2">
      <c r="A18" s="193" t="s">
        <v>4959</v>
      </c>
      <c r="B18" s="195" t="s">
        <v>4958</v>
      </c>
      <c r="C18" s="194"/>
      <c r="D18" s="194">
        <v>31022.2</v>
      </c>
      <c r="E18" s="194">
        <v>726.3</v>
      </c>
      <c r="F18" s="194">
        <v>0</v>
      </c>
      <c r="H18" s="190"/>
    </row>
    <row r="19" spans="1:15" ht="27.6" customHeight="1" x14ac:dyDescent="0.2">
      <c r="A19" s="193" t="s">
        <v>4957</v>
      </c>
      <c r="B19" s="195" t="s">
        <v>4956</v>
      </c>
      <c r="C19" s="194"/>
      <c r="D19" s="194">
        <v>12951.6</v>
      </c>
      <c r="E19" s="194">
        <v>6575.1</v>
      </c>
      <c r="F19" s="194">
        <v>0</v>
      </c>
      <c r="H19" s="190"/>
    </row>
    <row r="20" spans="1:15" ht="27.6" customHeight="1" x14ac:dyDescent="0.2">
      <c r="A20" s="193" t="s">
        <v>4955</v>
      </c>
      <c r="B20" s="195" t="s">
        <v>4954</v>
      </c>
      <c r="C20" s="194"/>
      <c r="D20" s="194">
        <v>19838.400000000001</v>
      </c>
      <c r="E20" s="194">
        <v>3858</v>
      </c>
      <c r="F20" s="194">
        <v>0</v>
      </c>
      <c r="H20" s="190"/>
    </row>
    <row r="21" spans="1:15" ht="27.6" customHeight="1" x14ac:dyDescent="0.2">
      <c r="A21" s="193" t="s">
        <v>4953</v>
      </c>
      <c r="B21" s="195" t="s">
        <v>4952</v>
      </c>
      <c r="C21" s="194"/>
      <c r="D21" s="194">
        <v>30448.3</v>
      </c>
      <c r="E21" s="194">
        <v>0</v>
      </c>
      <c r="F21" s="194">
        <v>0</v>
      </c>
      <c r="H21" s="190"/>
    </row>
    <row r="22" spans="1:15" ht="27.6" customHeight="1" x14ac:dyDescent="0.2">
      <c r="A22" s="193" t="s">
        <v>4951</v>
      </c>
      <c r="B22" s="195" t="s">
        <v>4950</v>
      </c>
      <c r="C22" s="194"/>
      <c r="D22" s="194">
        <v>11006.9</v>
      </c>
      <c r="E22" s="194">
        <v>0</v>
      </c>
      <c r="F22" s="194">
        <v>0</v>
      </c>
      <c r="H22" s="190"/>
    </row>
    <row r="23" spans="1:15" ht="27.6" customHeight="1" x14ac:dyDescent="0.2">
      <c r="A23" s="193" t="s">
        <v>4949</v>
      </c>
      <c r="B23" s="195" t="s">
        <v>4948</v>
      </c>
      <c r="C23" s="194"/>
      <c r="D23" s="194">
        <v>0</v>
      </c>
      <c r="E23" s="194">
        <v>1758.7</v>
      </c>
      <c r="F23" s="194">
        <v>4765.8999999999996</v>
      </c>
      <c r="H23" s="190"/>
    </row>
    <row r="24" spans="1:15" s="198" customFormat="1" ht="27.6" customHeight="1" x14ac:dyDescent="0.2">
      <c r="A24" s="193" t="s">
        <v>4947</v>
      </c>
      <c r="B24" s="195" t="s">
        <v>4946</v>
      </c>
      <c r="C24" s="194"/>
      <c r="D24" s="194">
        <v>21559.200000000001</v>
      </c>
      <c r="E24" s="194">
        <v>3364.1</v>
      </c>
      <c r="F24" s="194">
        <v>0</v>
      </c>
      <c r="G24" s="185"/>
      <c r="H24" s="190"/>
      <c r="L24" s="185"/>
      <c r="O24" s="185"/>
    </row>
    <row r="25" spans="1:15" s="198" customFormat="1" ht="27.6" customHeight="1" x14ac:dyDescent="0.2">
      <c r="A25" s="193" t="s">
        <v>4945</v>
      </c>
      <c r="B25" s="195" t="s">
        <v>4944</v>
      </c>
      <c r="C25" s="194"/>
      <c r="D25" s="194">
        <v>12025</v>
      </c>
      <c r="E25" s="194">
        <v>0</v>
      </c>
      <c r="F25" s="194">
        <v>0</v>
      </c>
      <c r="G25" s="185"/>
      <c r="H25" s="190"/>
      <c r="L25" s="185"/>
      <c r="O25" s="185"/>
    </row>
    <row r="26" spans="1:15" ht="27.6" customHeight="1" x14ac:dyDescent="0.2">
      <c r="A26" s="193" t="s">
        <v>4943</v>
      </c>
      <c r="B26" s="195" t="s">
        <v>4942</v>
      </c>
      <c r="C26" s="194"/>
      <c r="D26" s="194">
        <v>17602.7</v>
      </c>
      <c r="E26" s="194">
        <v>2314.6999999999998</v>
      </c>
      <c r="F26" s="194">
        <v>0</v>
      </c>
      <c r="H26" s="190"/>
    </row>
    <row r="27" spans="1:15" s="200" customFormat="1" ht="27.6" customHeight="1" x14ac:dyDescent="0.2">
      <c r="A27" s="193" t="s">
        <v>4941</v>
      </c>
      <c r="B27" s="195" t="s">
        <v>4940</v>
      </c>
      <c r="C27" s="194"/>
      <c r="D27" s="194">
        <v>21380.2</v>
      </c>
      <c r="E27" s="194">
        <v>7229</v>
      </c>
      <c r="F27" s="194">
        <v>0</v>
      </c>
      <c r="G27" s="185"/>
      <c r="H27" s="190"/>
      <c r="L27" s="185"/>
      <c r="O27" s="185"/>
    </row>
    <row r="28" spans="1:15" ht="27.6" customHeight="1" x14ac:dyDescent="0.2">
      <c r="A28" s="193" t="s">
        <v>4939</v>
      </c>
      <c r="B28" s="195" t="s">
        <v>4938</v>
      </c>
      <c r="C28" s="194"/>
      <c r="D28" s="194">
        <v>0</v>
      </c>
      <c r="E28" s="194">
        <v>1513.2</v>
      </c>
      <c r="F28" s="194">
        <v>0</v>
      </c>
      <c r="H28" s="190"/>
    </row>
    <row r="29" spans="1:15" ht="27.6" customHeight="1" x14ac:dyDescent="0.2">
      <c r="A29" s="193" t="s">
        <v>4937</v>
      </c>
      <c r="B29" s="195" t="s">
        <v>4936</v>
      </c>
      <c r="C29" s="194"/>
      <c r="D29" s="194">
        <v>1672.7</v>
      </c>
      <c r="E29" s="194">
        <v>244.7</v>
      </c>
      <c r="F29" s="194">
        <v>0</v>
      </c>
      <c r="H29" s="190"/>
    </row>
    <row r="30" spans="1:15" ht="27.6" customHeight="1" x14ac:dyDescent="0.2">
      <c r="A30" s="193" t="s">
        <v>4935</v>
      </c>
      <c r="B30" s="195" t="s">
        <v>2386</v>
      </c>
      <c r="C30" s="194"/>
      <c r="D30" s="194">
        <v>9045.6</v>
      </c>
      <c r="E30" s="194">
        <v>13991.2</v>
      </c>
      <c r="F30" s="194">
        <v>0</v>
      </c>
      <c r="H30" s="190"/>
    </row>
    <row r="31" spans="1:15" ht="27.6" customHeight="1" x14ac:dyDescent="0.2">
      <c r="A31" s="193" t="s">
        <v>4934</v>
      </c>
      <c r="B31" s="195" t="s">
        <v>4933</v>
      </c>
      <c r="C31" s="194"/>
      <c r="D31" s="194">
        <v>6692.1</v>
      </c>
      <c r="E31" s="194">
        <v>3252.2</v>
      </c>
      <c r="F31" s="194">
        <v>0</v>
      </c>
      <c r="H31" s="190"/>
    </row>
    <row r="32" spans="1:15" ht="27.6" customHeight="1" x14ac:dyDescent="0.2">
      <c r="A32" s="193" t="s">
        <v>4932</v>
      </c>
      <c r="B32" s="195" t="s">
        <v>4931</v>
      </c>
      <c r="C32" s="194"/>
      <c r="D32" s="194">
        <v>12050</v>
      </c>
      <c r="E32" s="194">
        <v>0</v>
      </c>
      <c r="F32" s="194">
        <v>0</v>
      </c>
      <c r="H32" s="190"/>
    </row>
    <row r="33" spans="1:8" ht="27.6" customHeight="1" x14ac:dyDescent="0.2">
      <c r="A33" s="193" t="s">
        <v>4930</v>
      </c>
      <c r="B33" s="195" t="s">
        <v>4929</v>
      </c>
      <c r="C33" s="194"/>
      <c r="D33" s="194">
        <v>6853.5</v>
      </c>
      <c r="E33" s="194">
        <v>4248.1000000000004</v>
      </c>
      <c r="F33" s="194">
        <v>0</v>
      </c>
      <c r="H33" s="190"/>
    </row>
    <row r="34" spans="1:8" ht="27.6" customHeight="1" x14ac:dyDescent="0.2">
      <c r="A34" s="193" t="s">
        <v>4928</v>
      </c>
      <c r="B34" s="195" t="s">
        <v>4472</v>
      </c>
      <c r="C34" s="194"/>
      <c r="D34" s="194">
        <v>5606.8</v>
      </c>
      <c r="E34" s="194">
        <v>926.1</v>
      </c>
      <c r="F34" s="194">
        <v>0</v>
      </c>
      <c r="H34" s="190"/>
    </row>
    <row r="35" spans="1:8" ht="27.6" customHeight="1" x14ac:dyDescent="0.2">
      <c r="A35" s="193" t="s">
        <v>4927</v>
      </c>
      <c r="B35" s="195" t="s">
        <v>4926</v>
      </c>
      <c r="C35" s="194"/>
      <c r="D35" s="194">
        <v>25128.2</v>
      </c>
      <c r="E35" s="194">
        <v>5754.4</v>
      </c>
      <c r="F35" s="194">
        <v>0</v>
      </c>
      <c r="H35" s="190"/>
    </row>
    <row r="36" spans="1:8" ht="27.6" customHeight="1" x14ac:dyDescent="0.2">
      <c r="A36" s="193" t="s">
        <v>4925</v>
      </c>
      <c r="B36" s="195" t="s">
        <v>4924</v>
      </c>
      <c r="C36" s="194"/>
      <c r="D36" s="194">
        <v>0</v>
      </c>
      <c r="E36" s="194">
        <v>2386.5</v>
      </c>
      <c r="F36" s="194">
        <v>4067</v>
      </c>
      <c r="H36" s="190"/>
    </row>
    <row r="37" spans="1:8" ht="27.6" customHeight="1" x14ac:dyDescent="0.2">
      <c r="A37" s="193" t="s">
        <v>4923</v>
      </c>
      <c r="B37" s="195" t="s">
        <v>4922</v>
      </c>
      <c r="C37" s="194"/>
      <c r="D37" s="194">
        <v>0</v>
      </c>
      <c r="E37" s="194">
        <v>30609.4</v>
      </c>
      <c r="F37" s="194">
        <v>666302.6</v>
      </c>
      <c r="H37" s="190"/>
    </row>
    <row r="38" spans="1:8" ht="27.6" customHeight="1" x14ac:dyDescent="0.2">
      <c r="A38" s="193" t="s">
        <v>4921</v>
      </c>
      <c r="B38" s="195" t="s">
        <v>4920</v>
      </c>
      <c r="C38" s="194"/>
      <c r="D38" s="194">
        <v>12222.7</v>
      </c>
      <c r="E38" s="194">
        <v>0</v>
      </c>
      <c r="F38" s="194">
        <v>0</v>
      </c>
      <c r="H38" s="190"/>
    </row>
    <row r="39" spans="1:8" ht="27.6" customHeight="1" x14ac:dyDescent="0.2">
      <c r="A39" s="193" t="s">
        <v>4919</v>
      </c>
      <c r="B39" s="195" t="s">
        <v>4918</v>
      </c>
      <c r="C39" s="194"/>
      <c r="D39" s="194">
        <v>10866.5</v>
      </c>
      <c r="E39" s="194">
        <v>3758</v>
      </c>
      <c r="F39" s="194">
        <v>0</v>
      </c>
      <c r="H39" s="190"/>
    </row>
    <row r="40" spans="1:8" ht="27.6" customHeight="1" x14ac:dyDescent="0.2">
      <c r="A40" s="193" t="s">
        <v>4917</v>
      </c>
      <c r="B40" s="195" t="s">
        <v>4916</v>
      </c>
      <c r="C40" s="194"/>
      <c r="D40" s="194">
        <v>15156.6</v>
      </c>
      <c r="E40" s="194">
        <v>0</v>
      </c>
      <c r="F40" s="194">
        <v>0</v>
      </c>
      <c r="H40" s="190"/>
    </row>
    <row r="41" spans="1:8" ht="27.6" customHeight="1" x14ac:dyDescent="0.2">
      <c r="A41" s="193" t="s">
        <v>4915</v>
      </c>
      <c r="B41" s="195" t="s">
        <v>4914</v>
      </c>
      <c r="C41" s="194"/>
      <c r="D41" s="194">
        <v>0</v>
      </c>
      <c r="E41" s="194">
        <v>5758.1</v>
      </c>
      <c r="F41" s="194">
        <v>15974.8</v>
      </c>
      <c r="H41" s="190"/>
    </row>
    <row r="42" spans="1:8" ht="27.6" customHeight="1" x14ac:dyDescent="0.2">
      <c r="A42" s="193" t="s">
        <v>4913</v>
      </c>
      <c r="B42" s="195" t="s">
        <v>4912</v>
      </c>
      <c r="C42" s="194"/>
      <c r="D42" s="194">
        <v>15467</v>
      </c>
      <c r="E42" s="194">
        <v>0</v>
      </c>
      <c r="F42" s="194">
        <v>0</v>
      </c>
      <c r="H42" s="190"/>
    </row>
    <row r="43" spans="1:8" ht="27.6" customHeight="1" x14ac:dyDescent="0.2">
      <c r="A43" s="193" t="s">
        <v>4911</v>
      </c>
      <c r="B43" s="195" t="s">
        <v>4910</v>
      </c>
      <c r="C43" s="194"/>
      <c r="D43" s="194">
        <v>8172</v>
      </c>
      <c r="E43" s="194">
        <v>185.5</v>
      </c>
      <c r="F43" s="194">
        <v>0</v>
      </c>
      <c r="H43" s="190"/>
    </row>
    <row r="44" spans="1:8" ht="27.6" customHeight="1" x14ac:dyDescent="0.2">
      <c r="A44" s="193" t="s">
        <v>4909</v>
      </c>
      <c r="B44" s="195" t="s">
        <v>4908</v>
      </c>
      <c r="C44" s="194"/>
      <c r="D44" s="194">
        <v>10818.5</v>
      </c>
      <c r="E44" s="194">
        <v>15662.5</v>
      </c>
      <c r="F44" s="194">
        <v>0</v>
      </c>
      <c r="H44" s="190"/>
    </row>
    <row r="45" spans="1:8" ht="27.6" customHeight="1" x14ac:dyDescent="0.2">
      <c r="A45" s="193" t="s">
        <v>4907</v>
      </c>
      <c r="B45" s="195" t="s">
        <v>4906</v>
      </c>
      <c r="C45" s="194"/>
      <c r="D45" s="194">
        <v>55244.800000000003</v>
      </c>
      <c r="E45" s="194">
        <v>15180.9</v>
      </c>
      <c r="F45" s="194">
        <v>0</v>
      </c>
      <c r="H45" s="190"/>
    </row>
    <row r="46" spans="1:8" ht="27.6" customHeight="1" x14ac:dyDescent="0.2">
      <c r="A46" s="193" t="s">
        <v>4905</v>
      </c>
      <c r="B46" s="195" t="s">
        <v>4904</v>
      </c>
      <c r="C46" s="194"/>
      <c r="D46" s="194">
        <v>28575.4</v>
      </c>
      <c r="E46" s="194">
        <v>0</v>
      </c>
      <c r="F46" s="194">
        <v>0</v>
      </c>
      <c r="H46" s="190"/>
    </row>
    <row r="47" spans="1:8" ht="27.6" customHeight="1" x14ac:dyDescent="0.2">
      <c r="A47" s="193" t="s">
        <v>4903</v>
      </c>
      <c r="B47" s="195" t="s">
        <v>4902</v>
      </c>
      <c r="C47" s="194"/>
      <c r="D47" s="194">
        <v>7951</v>
      </c>
      <c r="E47" s="194">
        <v>7981</v>
      </c>
      <c r="F47" s="194">
        <v>0</v>
      </c>
      <c r="H47" s="190"/>
    </row>
    <row r="48" spans="1:8" ht="27.6" customHeight="1" x14ac:dyDescent="0.2">
      <c r="A48" s="193" t="s">
        <v>4901</v>
      </c>
      <c r="B48" s="195" t="s">
        <v>4900</v>
      </c>
      <c r="C48" s="194"/>
      <c r="D48" s="194">
        <v>34033.4</v>
      </c>
      <c r="E48" s="194">
        <v>0</v>
      </c>
      <c r="F48" s="194">
        <v>0</v>
      </c>
      <c r="H48" s="190"/>
    </row>
    <row r="49" spans="1:8" ht="27.6" customHeight="1" x14ac:dyDescent="0.2">
      <c r="A49" s="193" t="s">
        <v>4899</v>
      </c>
      <c r="B49" s="195" t="s">
        <v>4898</v>
      </c>
      <c r="C49" s="194"/>
      <c r="D49" s="194">
        <v>0</v>
      </c>
      <c r="E49" s="194">
        <v>12480.2</v>
      </c>
      <c r="F49" s="194">
        <v>22938.799999999999</v>
      </c>
      <c r="H49" s="190"/>
    </row>
    <row r="50" spans="1:8" ht="27.6" customHeight="1" x14ac:dyDescent="0.2">
      <c r="A50" s="193" t="s">
        <v>4897</v>
      </c>
      <c r="B50" s="195" t="s">
        <v>4896</v>
      </c>
      <c r="C50" s="194"/>
      <c r="D50" s="194">
        <v>14692.7</v>
      </c>
      <c r="E50" s="194">
        <v>0</v>
      </c>
      <c r="F50" s="194">
        <v>0</v>
      </c>
      <c r="H50" s="190"/>
    </row>
    <row r="51" spans="1:8" ht="27.6" customHeight="1" x14ac:dyDescent="0.2">
      <c r="A51" s="193" t="s">
        <v>4895</v>
      </c>
      <c r="B51" s="195" t="s">
        <v>4894</v>
      </c>
      <c r="C51" s="194"/>
      <c r="D51" s="194">
        <v>1561.2</v>
      </c>
      <c r="E51" s="194">
        <v>2266.9</v>
      </c>
      <c r="F51" s="194">
        <v>0</v>
      </c>
      <c r="H51" s="190"/>
    </row>
    <row r="52" spans="1:8" ht="27.6" customHeight="1" x14ac:dyDescent="0.2">
      <c r="A52" s="193" t="s">
        <v>4893</v>
      </c>
      <c r="B52" s="195" t="s">
        <v>4892</v>
      </c>
      <c r="C52" s="194"/>
      <c r="D52" s="194">
        <v>0</v>
      </c>
      <c r="E52" s="194">
        <v>0</v>
      </c>
      <c r="F52" s="194">
        <v>157700.9</v>
      </c>
      <c r="H52" s="190"/>
    </row>
    <row r="53" spans="1:8" ht="27.6" customHeight="1" x14ac:dyDescent="0.2">
      <c r="A53" s="193" t="s">
        <v>4891</v>
      </c>
      <c r="B53" s="195" t="s">
        <v>4890</v>
      </c>
      <c r="C53" s="194"/>
      <c r="D53" s="194">
        <v>910.1</v>
      </c>
      <c r="E53" s="194">
        <v>0</v>
      </c>
      <c r="F53" s="194">
        <v>0</v>
      </c>
      <c r="H53" s="190"/>
    </row>
    <row r="54" spans="1:8" ht="27.6" customHeight="1" x14ac:dyDescent="0.2">
      <c r="A54" s="193" t="s">
        <v>4889</v>
      </c>
      <c r="B54" s="195" t="s">
        <v>4888</v>
      </c>
      <c r="C54" s="194"/>
      <c r="D54" s="194">
        <v>30944.799999999999</v>
      </c>
      <c r="E54" s="194">
        <v>10322.5</v>
      </c>
      <c r="F54" s="194">
        <v>0</v>
      </c>
      <c r="H54" s="190"/>
    </row>
    <row r="55" spans="1:8" ht="27.6" customHeight="1" x14ac:dyDescent="0.2">
      <c r="A55" s="193" t="s">
        <v>4887</v>
      </c>
      <c r="B55" s="195" t="s">
        <v>4886</v>
      </c>
      <c r="C55" s="194"/>
      <c r="D55" s="194">
        <v>28466.1</v>
      </c>
      <c r="E55" s="194">
        <v>5707.2</v>
      </c>
      <c r="F55" s="194">
        <v>0</v>
      </c>
      <c r="H55" s="190"/>
    </row>
    <row r="56" spans="1:8" ht="27.6" customHeight="1" x14ac:dyDescent="0.2">
      <c r="A56" s="193" t="s">
        <v>4885</v>
      </c>
      <c r="B56" s="195" t="s">
        <v>4884</v>
      </c>
      <c r="C56" s="194"/>
      <c r="D56" s="194">
        <v>19327.900000000001</v>
      </c>
      <c r="E56" s="194">
        <v>0</v>
      </c>
      <c r="F56" s="194">
        <v>0</v>
      </c>
      <c r="H56" s="190"/>
    </row>
    <row r="57" spans="1:8" ht="27.6" customHeight="1" x14ac:dyDescent="0.2">
      <c r="A57" s="193" t="s">
        <v>4883</v>
      </c>
      <c r="B57" s="195" t="s">
        <v>4882</v>
      </c>
      <c r="C57" s="194"/>
      <c r="D57" s="194">
        <v>10693.8</v>
      </c>
      <c r="E57" s="194">
        <v>92.6</v>
      </c>
      <c r="F57" s="194">
        <v>0</v>
      </c>
      <c r="H57" s="190"/>
    </row>
    <row r="58" spans="1:8" ht="27.6" customHeight="1" x14ac:dyDescent="0.2">
      <c r="A58" s="193" t="s">
        <v>4881</v>
      </c>
      <c r="B58" s="195" t="s">
        <v>4880</v>
      </c>
      <c r="C58" s="194"/>
      <c r="D58" s="194">
        <v>5816.8</v>
      </c>
      <c r="E58" s="194">
        <v>9341.4</v>
      </c>
      <c r="F58" s="194">
        <v>0</v>
      </c>
      <c r="H58" s="190"/>
    </row>
    <row r="59" spans="1:8" ht="27.6" customHeight="1" x14ac:dyDescent="0.2">
      <c r="A59" s="193" t="s">
        <v>4879</v>
      </c>
      <c r="B59" s="195" t="s">
        <v>4878</v>
      </c>
      <c r="C59" s="194"/>
      <c r="D59" s="194">
        <v>31210.400000000001</v>
      </c>
      <c r="E59" s="194">
        <v>3529.3</v>
      </c>
      <c r="F59" s="194">
        <v>0</v>
      </c>
      <c r="H59" s="190"/>
    </row>
    <row r="60" spans="1:8" ht="27.6" customHeight="1" x14ac:dyDescent="0.2">
      <c r="A60" s="193" t="s">
        <v>4877</v>
      </c>
      <c r="B60" s="195" t="s">
        <v>4876</v>
      </c>
      <c r="C60" s="194"/>
      <c r="D60" s="194">
        <v>0</v>
      </c>
      <c r="E60" s="194">
        <v>830.7</v>
      </c>
      <c r="F60" s="194">
        <v>0</v>
      </c>
      <c r="H60" s="190"/>
    </row>
    <row r="61" spans="1:8" ht="27.6" customHeight="1" x14ac:dyDescent="0.2">
      <c r="A61" s="193" t="s">
        <v>4875</v>
      </c>
      <c r="B61" s="195" t="s">
        <v>4874</v>
      </c>
      <c r="C61" s="194"/>
      <c r="D61" s="194">
        <v>13654.4</v>
      </c>
      <c r="E61" s="194">
        <v>1169.2</v>
      </c>
      <c r="F61" s="194">
        <v>0</v>
      </c>
      <c r="H61" s="190"/>
    </row>
    <row r="62" spans="1:8" ht="27.6" customHeight="1" x14ac:dyDescent="0.2">
      <c r="A62" s="193" t="s">
        <v>4873</v>
      </c>
      <c r="B62" s="195" t="s">
        <v>4872</v>
      </c>
      <c r="C62" s="194"/>
      <c r="D62" s="194">
        <v>18075.3</v>
      </c>
      <c r="E62" s="194">
        <v>5057.6000000000004</v>
      </c>
      <c r="F62" s="194">
        <v>0</v>
      </c>
      <c r="H62" s="190"/>
    </row>
    <row r="63" spans="1:8" ht="27.6" customHeight="1" x14ac:dyDescent="0.2">
      <c r="A63" s="193" t="s">
        <v>4871</v>
      </c>
      <c r="B63" s="195" t="s">
        <v>4870</v>
      </c>
      <c r="C63" s="194"/>
      <c r="D63" s="194">
        <v>0</v>
      </c>
      <c r="E63" s="194">
        <v>1238.9000000000001</v>
      </c>
      <c r="F63" s="194">
        <v>1762.4</v>
      </c>
      <c r="H63" s="190"/>
    </row>
    <row r="64" spans="1:8" ht="27.6" customHeight="1" x14ac:dyDescent="0.2">
      <c r="A64" s="193" t="s">
        <v>4869</v>
      </c>
      <c r="B64" s="195" t="s">
        <v>4868</v>
      </c>
      <c r="C64" s="194"/>
      <c r="D64" s="194">
        <v>22996</v>
      </c>
      <c r="E64" s="194">
        <v>4489.5</v>
      </c>
      <c r="F64" s="194">
        <v>0</v>
      </c>
      <c r="H64" s="190"/>
    </row>
    <row r="65" spans="1:8" ht="27.6" customHeight="1" x14ac:dyDescent="0.2">
      <c r="A65" s="193" t="s">
        <v>4867</v>
      </c>
      <c r="B65" s="195" t="s">
        <v>4866</v>
      </c>
      <c r="C65" s="194"/>
      <c r="D65" s="194">
        <v>20060.8</v>
      </c>
      <c r="E65" s="194">
        <v>0</v>
      </c>
      <c r="F65" s="194">
        <v>0</v>
      </c>
      <c r="H65" s="190"/>
    </row>
    <row r="66" spans="1:8" ht="27.6" customHeight="1" x14ac:dyDescent="0.2">
      <c r="A66" s="193" t="s">
        <v>4865</v>
      </c>
      <c r="B66" s="195" t="s">
        <v>4864</v>
      </c>
      <c r="C66" s="194"/>
      <c r="D66" s="194">
        <v>27143.599999999999</v>
      </c>
      <c r="E66" s="194">
        <v>2957</v>
      </c>
      <c r="F66" s="194">
        <v>0</v>
      </c>
      <c r="H66" s="190"/>
    </row>
    <row r="67" spans="1:8" ht="27.6" customHeight="1" x14ac:dyDescent="0.2">
      <c r="A67" s="193" t="s">
        <v>4863</v>
      </c>
      <c r="B67" s="195" t="s">
        <v>4862</v>
      </c>
      <c r="C67" s="194"/>
      <c r="D67" s="194">
        <v>23749.1</v>
      </c>
      <c r="E67" s="194">
        <v>2538.4</v>
      </c>
      <c r="F67" s="194">
        <v>0</v>
      </c>
      <c r="H67" s="190"/>
    </row>
    <row r="68" spans="1:8" ht="27.6" customHeight="1" x14ac:dyDescent="0.2">
      <c r="A68" s="193" t="s">
        <v>4861</v>
      </c>
      <c r="B68" s="195" t="s">
        <v>4860</v>
      </c>
      <c r="C68" s="194"/>
      <c r="D68" s="194">
        <v>35103.699999999997</v>
      </c>
      <c r="E68" s="194">
        <v>1868.7</v>
      </c>
      <c r="F68" s="194">
        <v>0</v>
      </c>
      <c r="H68" s="190"/>
    </row>
    <row r="69" spans="1:8" ht="27.6" customHeight="1" x14ac:dyDescent="0.2">
      <c r="A69" s="193" t="s">
        <v>4859</v>
      </c>
      <c r="B69" s="195" t="s">
        <v>4858</v>
      </c>
      <c r="C69" s="194"/>
      <c r="D69" s="194">
        <v>53367.3</v>
      </c>
      <c r="E69" s="194">
        <v>0</v>
      </c>
      <c r="F69" s="194">
        <v>0</v>
      </c>
      <c r="H69" s="190"/>
    </row>
    <row r="70" spans="1:8" ht="27.6" customHeight="1" x14ac:dyDescent="0.2">
      <c r="A70" s="193" t="s">
        <v>4857</v>
      </c>
      <c r="B70" s="195" t="s">
        <v>4856</v>
      </c>
      <c r="C70" s="194"/>
      <c r="D70" s="194">
        <v>6375.4</v>
      </c>
      <c r="E70" s="194">
        <v>0</v>
      </c>
      <c r="F70" s="194">
        <v>0</v>
      </c>
      <c r="H70" s="190"/>
    </row>
    <row r="71" spans="1:8" ht="27.6" customHeight="1" x14ac:dyDescent="0.2">
      <c r="A71" s="193" t="s">
        <v>4855</v>
      </c>
      <c r="B71" s="195" t="s">
        <v>4854</v>
      </c>
      <c r="C71" s="194"/>
      <c r="D71" s="194">
        <v>8176.5</v>
      </c>
      <c r="E71" s="194">
        <v>0</v>
      </c>
      <c r="F71" s="194">
        <v>0</v>
      </c>
      <c r="H71" s="190"/>
    </row>
    <row r="72" spans="1:8" ht="27.6" customHeight="1" x14ac:dyDescent="0.2">
      <c r="A72" s="193" t="s">
        <v>4853</v>
      </c>
      <c r="B72" s="195" t="s">
        <v>4852</v>
      </c>
      <c r="C72" s="194"/>
      <c r="D72" s="194">
        <v>13489.9</v>
      </c>
      <c r="E72" s="194">
        <v>0</v>
      </c>
      <c r="F72" s="194">
        <v>0</v>
      </c>
      <c r="H72" s="190"/>
    </row>
    <row r="73" spans="1:8" ht="27.6" customHeight="1" x14ac:dyDescent="0.2">
      <c r="A73" s="193" t="s">
        <v>4851</v>
      </c>
      <c r="B73" s="195" t="s">
        <v>4850</v>
      </c>
      <c r="C73" s="194"/>
      <c r="D73" s="194">
        <v>15793.3</v>
      </c>
      <c r="E73" s="194">
        <v>4092</v>
      </c>
      <c r="F73" s="194">
        <v>0</v>
      </c>
      <c r="H73" s="190"/>
    </row>
    <row r="74" spans="1:8" ht="27.6" customHeight="1" x14ac:dyDescent="0.2">
      <c r="A74" s="193" t="s">
        <v>4849</v>
      </c>
      <c r="B74" s="195" t="s">
        <v>4848</v>
      </c>
      <c r="C74" s="194"/>
      <c r="D74" s="194">
        <v>5576.2</v>
      </c>
      <c r="E74" s="194">
        <v>4867.5</v>
      </c>
      <c r="F74" s="194">
        <v>0</v>
      </c>
      <c r="H74" s="190"/>
    </row>
    <row r="75" spans="1:8" ht="27.6" customHeight="1" x14ac:dyDescent="0.2">
      <c r="A75" s="193" t="s">
        <v>4847</v>
      </c>
      <c r="B75" s="195" t="s">
        <v>4846</v>
      </c>
      <c r="C75" s="194"/>
      <c r="D75" s="194">
        <v>19439.3</v>
      </c>
      <c r="E75" s="194">
        <v>11469.1</v>
      </c>
      <c r="F75" s="194">
        <v>0</v>
      </c>
      <c r="H75" s="190"/>
    </row>
    <row r="76" spans="1:8" ht="27.6" customHeight="1" x14ac:dyDescent="0.2">
      <c r="A76" s="193" t="s">
        <v>4845</v>
      </c>
      <c r="B76" s="195" t="s">
        <v>4844</v>
      </c>
      <c r="C76" s="194"/>
      <c r="D76" s="194">
        <v>25081.599999999999</v>
      </c>
      <c r="E76" s="194">
        <v>0</v>
      </c>
      <c r="F76" s="194">
        <v>0</v>
      </c>
      <c r="H76" s="190"/>
    </row>
    <row r="77" spans="1:8" ht="27.6" customHeight="1" x14ac:dyDescent="0.2">
      <c r="A77" s="193" t="s">
        <v>4843</v>
      </c>
      <c r="B77" s="195" t="s">
        <v>4082</v>
      </c>
      <c r="C77" s="194"/>
      <c r="D77" s="194">
        <v>0</v>
      </c>
      <c r="E77" s="194">
        <v>7561.8</v>
      </c>
      <c r="F77" s="194">
        <v>0</v>
      </c>
      <c r="H77" s="190"/>
    </row>
    <row r="78" spans="1:8" ht="27.6" customHeight="1" x14ac:dyDescent="0.2">
      <c r="A78" s="193" t="s">
        <v>4842</v>
      </c>
      <c r="B78" s="195" t="s">
        <v>4841</v>
      </c>
      <c r="C78" s="194"/>
      <c r="D78" s="194">
        <v>5129.8</v>
      </c>
      <c r="E78" s="194">
        <v>459.6</v>
      </c>
      <c r="F78" s="194">
        <v>0</v>
      </c>
      <c r="H78" s="190"/>
    </row>
    <row r="79" spans="1:8" ht="27.6" customHeight="1" x14ac:dyDescent="0.2">
      <c r="A79" s="193" t="s">
        <v>4840</v>
      </c>
      <c r="B79" s="195" t="s">
        <v>3435</v>
      </c>
      <c r="C79" s="194"/>
      <c r="D79" s="194">
        <v>14179.6</v>
      </c>
      <c r="E79" s="194">
        <v>0</v>
      </c>
      <c r="F79" s="194">
        <v>0</v>
      </c>
      <c r="H79" s="190"/>
    </row>
    <row r="80" spans="1:8" ht="27.6" customHeight="1" x14ac:dyDescent="0.2">
      <c r="A80" s="193" t="s">
        <v>4839</v>
      </c>
      <c r="B80" s="195" t="s">
        <v>4838</v>
      </c>
      <c r="C80" s="194"/>
      <c r="D80" s="194">
        <v>6865.8</v>
      </c>
      <c r="E80" s="194">
        <v>0</v>
      </c>
      <c r="F80" s="194">
        <v>0</v>
      </c>
      <c r="H80" s="190"/>
    </row>
    <row r="81" spans="1:8" ht="27.6" customHeight="1" x14ac:dyDescent="0.2">
      <c r="A81" s="193" t="s">
        <v>4837</v>
      </c>
      <c r="B81" s="195" t="s">
        <v>4836</v>
      </c>
      <c r="C81" s="194"/>
      <c r="D81" s="194">
        <v>15695.9</v>
      </c>
      <c r="E81" s="194">
        <v>2617.3000000000002</v>
      </c>
      <c r="F81" s="194">
        <v>0</v>
      </c>
      <c r="H81" s="190"/>
    </row>
    <row r="82" spans="1:8" ht="27.6" customHeight="1" x14ac:dyDescent="0.2">
      <c r="A82" s="193" t="s">
        <v>4835</v>
      </c>
      <c r="B82" s="195" t="s">
        <v>4834</v>
      </c>
      <c r="C82" s="194"/>
      <c r="D82" s="194">
        <v>9550.4</v>
      </c>
      <c r="E82" s="194">
        <v>3770.2</v>
      </c>
      <c r="F82" s="194">
        <v>0</v>
      </c>
      <c r="H82" s="190"/>
    </row>
    <row r="83" spans="1:8" ht="27.6" customHeight="1" x14ac:dyDescent="0.2">
      <c r="A83" s="193" t="s">
        <v>4833</v>
      </c>
      <c r="B83" s="195" t="s">
        <v>4832</v>
      </c>
      <c r="C83" s="194"/>
      <c r="D83" s="194">
        <v>0</v>
      </c>
      <c r="E83" s="194">
        <v>497.9</v>
      </c>
      <c r="F83" s="194">
        <v>6151.2</v>
      </c>
      <c r="H83" s="190"/>
    </row>
    <row r="84" spans="1:8" ht="27.6" customHeight="1" x14ac:dyDescent="0.2">
      <c r="A84" s="193" t="s">
        <v>4831</v>
      </c>
      <c r="B84" s="195" t="s">
        <v>4830</v>
      </c>
      <c r="C84" s="194"/>
      <c r="D84" s="194">
        <v>26994.3</v>
      </c>
      <c r="E84" s="194">
        <v>3898.6</v>
      </c>
      <c r="F84" s="194">
        <v>0</v>
      </c>
      <c r="H84" s="190"/>
    </row>
    <row r="85" spans="1:8" ht="27.6" customHeight="1" x14ac:dyDescent="0.2">
      <c r="A85" s="193" t="s">
        <v>4829</v>
      </c>
      <c r="B85" s="195" t="s">
        <v>4828</v>
      </c>
      <c r="C85" s="194"/>
      <c r="D85" s="194">
        <v>14201.9</v>
      </c>
      <c r="E85" s="194">
        <v>1480.1</v>
      </c>
      <c r="F85" s="194">
        <v>0</v>
      </c>
      <c r="H85" s="190"/>
    </row>
    <row r="86" spans="1:8" ht="27.6" customHeight="1" x14ac:dyDescent="0.2">
      <c r="A86" s="193" t="s">
        <v>4827</v>
      </c>
      <c r="B86" s="195" t="s">
        <v>4826</v>
      </c>
      <c r="C86" s="194"/>
      <c r="D86" s="194">
        <v>14979.7</v>
      </c>
      <c r="E86" s="194">
        <v>1056.8</v>
      </c>
      <c r="F86" s="194">
        <v>0</v>
      </c>
      <c r="H86" s="190"/>
    </row>
    <row r="87" spans="1:8" ht="27.6" customHeight="1" x14ac:dyDescent="0.2">
      <c r="A87" s="193" t="s">
        <v>4825</v>
      </c>
      <c r="B87" s="195" t="s">
        <v>4824</v>
      </c>
      <c r="C87" s="194"/>
      <c r="D87" s="194">
        <v>36985.599999999999</v>
      </c>
      <c r="E87" s="194">
        <v>3682.8</v>
      </c>
      <c r="F87" s="194">
        <v>0</v>
      </c>
      <c r="H87" s="190"/>
    </row>
    <row r="88" spans="1:8" ht="27.6" customHeight="1" x14ac:dyDescent="0.2">
      <c r="A88" s="193" t="s">
        <v>4823</v>
      </c>
      <c r="B88" s="195" t="s">
        <v>4822</v>
      </c>
      <c r="C88" s="194"/>
      <c r="D88" s="194">
        <v>0</v>
      </c>
      <c r="E88" s="194">
        <v>24149.3</v>
      </c>
      <c r="F88" s="194">
        <v>135580.4</v>
      </c>
      <c r="H88" s="190"/>
    </row>
    <row r="89" spans="1:8" ht="27.6" customHeight="1" x14ac:dyDescent="0.2">
      <c r="A89" s="193" t="s">
        <v>4821</v>
      </c>
      <c r="B89" s="195" t="s">
        <v>4820</v>
      </c>
      <c r="C89" s="194"/>
      <c r="D89" s="194">
        <v>69419.399999999994</v>
      </c>
      <c r="E89" s="194">
        <v>12183.3</v>
      </c>
      <c r="F89" s="194">
        <v>0</v>
      </c>
      <c r="H89" s="190"/>
    </row>
    <row r="90" spans="1:8" ht="27.6" customHeight="1" x14ac:dyDescent="0.2">
      <c r="A90" s="193" t="s">
        <v>4819</v>
      </c>
      <c r="B90" s="195" t="s">
        <v>4818</v>
      </c>
      <c r="C90" s="194"/>
      <c r="D90" s="194">
        <v>10998.6</v>
      </c>
      <c r="E90" s="194">
        <v>359.5</v>
      </c>
      <c r="F90" s="194">
        <v>0</v>
      </c>
      <c r="H90" s="190"/>
    </row>
    <row r="91" spans="1:8" ht="27.6" customHeight="1" x14ac:dyDescent="0.2">
      <c r="A91" s="193" t="s">
        <v>4817</v>
      </c>
      <c r="B91" s="195" t="s">
        <v>4816</v>
      </c>
      <c r="C91" s="194"/>
      <c r="D91" s="194">
        <v>22895.599999999999</v>
      </c>
      <c r="E91" s="194">
        <v>0</v>
      </c>
      <c r="F91" s="194">
        <v>0</v>
      </c>
      <c r="H91" s="190"/>
    </row>
    <row r="92" spans="1:8" ht="27.6" customHeight="1" x14ac:dyDescent="0.2">
      <c r="A92" s="193" t="s">
        <v>4815</v>
      </c>
      <c r="B92" s="195" t="s">
        <v>4814</v>
      </c>
      <c r="C92" s="194"/>
      <c r="D92" s="194">
        <v>14608</v>
      </c>
      <c r="E92" s="194">
        <v>7200</v>
      </c>
      <c r="F92" s="194">
        <v>0</v>
      </c>
      <c r="H92" s="190"/>
    </row>
    <row r="93" spans="1:8" ht="27.6" customHeight="1" x14ac:dyDescent="0.2">
      <c r="A93" s="193" t="s">
        <v>4813</v>
      </c>
      <c r="B93" s="195" t="s">
        <v>4812</v>
      </c>
      <c r="C93" s="194"/>
      <c r="D93" s="194">
        <v>54408.6</v>
      </c>
      <c r="E93" s="194">
        <v>0</v>
      </c>
      <c r="F93" s="194">
        <v>0</v>
      </c>
      <c r="H93" s="190"/>
    </row>
    <row r="94" spans="1:8" ht="27.6" customHeight="1" x14ac:dyDescent="0.2">
      <c r="A94" s="193" t="s">
        <v>4811</v>
      </c>
      <c r="B94" s="195" t="s">
        <v>4810</v>
      </c>
      <c r="C94" s="194"/>
      <c r="D94" s="194">
        <v>9749</v>
      </c>
      <c r="E94" s="194">
        <v>680.3</v>
      </c>
      <c r="F94" s="194">
        <v>0</v>
      </c>
      <c r="H94" s="190"/>
    </row>
    <row r="95" spans="1:8" ht="27.6" customHeight="1" x14ac:dyDescent="0.2">
      <c r="A95" s="193" t="s">
        <v>4809</v>
      </c>
      <c r="B95" s="195" t="s">
        <v>4808</v>
      </c>
      <c r="C95" s="194"/>
      <c r="D95" s="194">
        <v>11102.6</v>
      </c>
      <c r="E95" s="194">
        <v>445.4</v>
      </c>
      <c r="F95" s="194">
        <v>0</v>
      </c>
      <c r="H95" s="190"/>
    </row>
    <row r="96" spans="1:8" ht="27.6" customHeight="1" x14ac:dyDescent="0.2">
      <c r="A96" s="193" t="s">
        <v>4807</v>
      </c>
      <c r="B96" s="195" t="s">
        <v>4806</v>
      </c>
      <c r="C96" s="194"/>
      <c r="D96" s="194">
        <v>6477.3</v>
      </c>
      <c r="E96" s="194">
        <v>1573.4</v>
      </c>
      <c r="F96" s="194">
        <v>0</v>
      </c>
      <c r="H96" s="190"/>
    </row>
    <row r="97" spans="1:8" ht="27.6" customHeight="1" x14ac:dyDescent="0.2">
      <c r="A97" s="193" t="s">
        <v>4805</v>
      </c>
      <c r="B97" s="195" t="s">
        <v>4804</v>
      </c>
      <c r="C97" s="194"/>
      <c r="D97" s="194">
        <v>8640.7000000000007</v>
      </c>
      <c r="E97" s="194">
        <v>0</v>
      </c>
      <c r="F97" s="194">
        <v>0</v>
      </c>
      <c r="H97" s="190"/>
    </row>
    <row r="98" spans="1:8" ht="27.6" customHeight="1" x14ac:dyDescent="0.2">
      <c r="A98" s="193" t="s">
        <v>4803</v>
      </c>
      <c r="B98" s="195" t="s">
        <v>4802</v>
      </c>
      <c r="C98" s="194"/>
      <c r="D98" s="194">
        <v>8360.9</v>
      </c>
      <c r="E98" s="194">
        <v>1635.3</v>
      </c>
      <c r="F98" s="194">
        <v>0</v>
      </c>
      <c r="H98" s="190"/>
    </row>
    <row r="99" spans="1:8" ht="27.6" customHeight="1" x14ac:dyDescent="0.2">
      <c r="A99" s="193" t="s">
        <v>4801</v>
      </c>
      <c r="B99" s="195" t="s">
        <v>4800</v>
      </c>
      <c r="C99" s="194"/>
      <c r="D99" s="194">
        <v>0</v>
      </c>
      <c r="E99" s="194">
        <v>126.8</v>
      </c>
      <c r="F99" s="194">
        <v>659.6</v>
      </c>
      <c r="H99" s="190"/>
    </row>
    <row r="100" spans="1:8" ht="27.6" customHeight="1" x14ac:dyDescent="0.2">
      <c r="A100" s="193" t="s">
        <v>4799</v>
      </c>
      <c r="B100" s="195" t="s">
        <v>4798</v>
      </c>
      <c r="C100" s="194"/>
      <c r="D100" s="194">
        <v>15208.1</v>
      </c>
      <c r="E100" s="194">
        <v>3814.1</v>
      </c>
      <c r="F100" s="194">
        <v>0</v>
      </c>
      <c r="H100" s="190"/>
    </row>
    <row r="101" spans="1:8" ht="27.6" customHeight="1" x14ac:dyDescent="0.2">
      <c r="A101" s="193" t="s">
        <v>4797</v>
      </c>
      <c r="B101" s="195" t="s">
        <v>4796</v>
      </c>
      <c r="C101" s="194"/>
      <c r="D101" s="194">
        <v>10489.8</v>
      </c>
      <c r="E101" s="194">
        <v>1842.5</v>
      </c>
      <c r="F101" s="194">
        <v>0</v>
      </c>
      <c r="H101" s="190"/>
    </row>
    <row r="102" spans="1:8" ht="27.6" customHeight="1" x14ac:dyDescent="0.2">
      <c r="A102" s="193" t="s">
        <v>4795</v>
      </c>
      <c r="B102" s="195" t="s">
        <v>4794</v>
      </c>
      <c r="C102" s="194"/>
      <c r="D102" s="194">
        <v>0</v>
      </c>
      <c r="E102" s="194">
        <v>1229.5999999999999</v>
      </c>
      <c r="F102" s="194">
        <v>3958.9</v>
      </c>
      <c r="H102" s="190"/>
    </row>
    <row r="103" spans="1:8" ht="27.6" customHeight="1" x14ac:dyDescent="0.2">
      <c r="A103" s="193" t="s">
        <v>4793</v>
      </c>
      <c r="B103" s="195" t="s">
        <v>4792</v>
      </c>
      <c r="C103" s="194"/>
      <c r="D103" s="194">
        <v>0</v>
      </c>
      <c r="E103" s="194">
        <v>32042.5</v>
      </c>
      <c r="F103" s="194">
        <v>91386.2</v>
      </c>
      <c r="H103" s="190"/>
    </row>
    <row r="104" spans="1:8" ht="27.6" customHeight="1" x14ac:dyDescent="0.2">
      <c r="A104" s="193" t="s">
        <v>4791</v>
      </c>
      <c r="B104" s="195" t="s">
        <v>4790</v>
      </c>
      <c r="C104" s="194"/>
      <c r="D104" s="194">
        <v>22384.400000000001</v>
      </c>
      <c r="E104" s="194">
        <v>2619.9</v>
      </c>
      <c r="F104" s="194">
        <v>0</v>
      </c>
      <c r="H104" s="190"/>
    </row>
    <row r="105" spans="1:8" ht="27.6" customHeight="1" x14ac:dyDescent="0.2">
      <c r="A105" s="193" t="s">
        <v>4789</v>
      </c>
      <c r="B105" s="195" t="s">
        <v>4788</v>
      </c>
      <c r="C105" s="194"/>
      <c r="D105" s="194">
        <v>0</v>
      </c>
      <c r="E105" s="194">
        <v>4533.8</v>
      </c>
      <c r="F105" s="194">
        <v>429172.4</v>
      </c>
      <c r="H105" s="190"/>
    </row>
    <row r="106" spans="1:8" ht="27.6" customHeight="1" x14ac:dyDescent="0.2">
      <c r="A106" s="193" t="s">
        <v>4787</v>
      </c>
      <c r="B106" s="195" t="s">
        <v>4786</v>
      </c>
      <c r="C106" s="194"/>
      <c r="D106" s="194">
        <v>31437.200000000001</v>
      </c>
      <c r="E106" s="194">
        <v>0</v>
      </c>
      <c r="F106" s="194">
        <v>0</v>
      </c>
      <c r="H106" s="190"/>
    </row>
    <row r="107" spans="1:8" ht="27.6" customHeight="1" x14ac:dyDescent="0.2">
      <c r="A107" s="193" t="s">
        <v>4785</v>
      </c>
      <c r="B107" s="195" t="s">
        <v>4784</v>
      </c>
      <c r="C107" s="194"/>
      <c r="D107" s="194">
        <v>19021.8</v>
      </c>
      <c r="E107" s="194">
        <v>0</v>
      </c>
      <c r="F107" s="194">
        <v>0</v>
      </c>
      <c r="H107" s="190"/>
    </row>
    <row r="108" spans="1:8" ht="27.6" customHeight="1" x14ac:dyDescent="0.2">
      <c r="A108" s="193" t="s">
        <v>4783</v>
      </c>
      <c r="B108" s="195" t="s">
        <v>4782</v>
      </c>
      <c r="C108" s="194"/>
      <c r="D108" s="194">
        <v>22790.7</v>
      </c>
      <c r="E108" s="194">
        <v>4561.8999999999996</v>
      </c>
      <c r="F108" s="194">
        <v>0</v>
      </c>
      <c r="H108" s="190"/>
    </row>
    <row r="109" spans="1:8" ht="27.6" customHeight="1" x14ac:dyDescent="0.2">
      <c r="A109" s="193" t="s">
        <v>4781</v>
      </c>
      <c r="B109" s="195" t="s">
        <v>4780</v>
      </c>
      <c r="C109" s="194"/>
      <c r="D109" s="194">
        <v>20110.3</v>
      </c>
      <c r="E109" s="194">
        <v>0</v>
      </c>
      <c r="F109" s="194">
        <v>0</v>
      </c>
      <c r="H109" s="190"/>
    </row>
    <row r="110" spans="1:8" ht="27.6" customHeight="1" x14ac:dyDescent="0.2">
      <c r="A110" s="193" t="s">
        <v>4779</v>
      </c>
      <c r="B110" s="195" t="s">
        <v>4778</v>
      </c>
      <c r="C110" s="194"/>
      <c r="D110" s="194">
        <v>7506.1</v>
      </c>
      <c r="E110" s="194">
        <v>32156.9</v>
      </c>
      <c r="F110" s="194">
        <v>0</v>
      </c>
      <c r="H110" s="190"/>
    </row>
    <row r="111" spans="1:8" ht="27.6" customHeight="1" x14ac:dyDescent="0.2">
      <c r="A111" s="193" t="s">
        <v>4777</v>
      </c>
      <c r="B111" s="195" t="s">
        <v>4776</v>
      </c>
      <c r="C111" s="194"/>
      <c r="D111" s="194">
        <v>14926.5</v>
      </c>
      <c r="E111" s="194">
        <v>0</v>
      </c>
      <c r="F111" s="194">
        <v>0</v>
      </c>
      <c r="H111" s="190"/>
    </row>
    <row r="112" spans="1:8" ht="27.6" customHeight="1" x14ac:dyDescent="0.2">
      <c r="A112" s="193" t="s">
        <v>4775</v>
      </c>
      <c r="B112" s="195" t="s">
        <v>4774</v>
      </c>
      <c r="C112" s="194"/>
      <c r="D112" s="194">
        <v>113620</v>
      </c>
      <c r="E112" s="194">
        <v>12614.2</v>
      </c>
      <c r="F112" s="194">
        <v>0</v>
      </c>
      <c r="H112" s="190"/>
    </row>
    <row r="113" spans="1:8" ht="27.6" customHeight="1" x14ac:dyDescent="0.2">
      <c r="A113" s="193" t="s">
        <v>4773</v>
      </c>
      <c r="B113" s="195" t="s">
        <v>4772</v>
      </c>
      <c r="C113" s="194"/>
      <c r="D113" s="194">
        <v>9058.5</v>
      </c>
      <c r="E113" s="194">
        <v>332.2</v>
      </c>
      <c r="F113" s="194">
        <v>0</v>
      </c>
      <c r="H113" s="190"/>
    </row>
    <row r="114" spans="1:8" ht="27.6" customHeight="1" x14ac:dyDescent="0.2">
      <c r="A114" s="193" t="s">
        <v>4771</v>
      </c>
      <c r="B114" s="195" t="s">
        <v>4770</v>
      </c>
      <c r="C114" s="194"/>
      <c r="D114" s="194">
        <v>45884.3</v>
      </c>
      <c r="E114" s="194">
        <v>5903.1</v>
      </c>
      <c r="F114" s="194">
        <v>0</v>
      </c>
      <c r="H114" s="190"/>
    </row>
    <row r="115" spans="1:8" ht="27.6" customHeight="1" x14ac:dyDescent="0.2">
      <c r="A115" s="193" t="s">
        <v>4769</v>
      </c>
      <c r="B115" s="195" t="s">
        <v>4768</v>
      </c>
      <c r="C115" s="194"/>
      <c r="D115" s="194">
        <v>10833.4</v>
      </c>
      <c r="E115" s="194">
        <v>8466.4</v>
      </c>
      <c r="F115" s="194">
        <v>0</v>
      </c>
      <c r="H115" s="190"/>
    </row>
    <row r="116" spans="1:8" ht="27.6" customHeight="1" x14ac:dyDescent="0.2">
      <c r="A116" s="193" t="s">
        <v>4767</v>
      </c>
      <c r="B116" s="195" t="s">
        <v>4766</v>
      </c>
      <c r="C116" s="194"/>
      <c r="D116" s="194">
        <v>28952.400000000001</v>
      </c>
      <c r="E116" s="194">
        <v>0</v>
      </c>
      <c r="F116" s="194">
        <v>0</v>
      </c>
      <c r="H116" s="190"/>
    </row>
    <row r="117" spans="1:8" ht="27.6" customHeight="1" x14ac:dyDescent="0.2">
      <c r="A117" s="193" t="s">
        <v>4765</v>
      </c>
      <c r="B117" s="195" t="s">
        <v>4764</v>
      </c>
      <c r="C117" s="194"/>
      <c r="D117" s="194">
        <v>20751.5</v>
      </c>
      <c r="E117" s="194">
        <v>26231.9</v>
      </c>
      <c r="F117" s="194">
        <v>0</v>
      </c>
      <c r="H117" s="190"/>
    </row>
    <row r="118" spans="1:8" ht="27.6" customHeight="1" x14ac:dyDescent="0.2">
      <c r="A118" s="193" t="s">
        <v>4763</v>
      </c>
      <c r="B118" s="195" t="s">
        <v>4762</v>
      </c>
      <c r="C118" s="194"/>
      <c r="D118" s="194">
        <v>24608.400000000001</v>
      </c>
      <c r="E118" s="194">
        <v>1937.8</v>
      </c>
      <c r="F118" s="194">
        <v>0</v>
      </c>
      <c r="H118" s="190"/>
    </row>
    <row r="119" spans="1:8" ht="27.6" customHeight="1" x14ac:dyDescent="0.2">
      <c r="A119" s="193" t="s">
        <v>4761</v>
      </c>
      <c r="B119" s="195" t="s">
        <v>4760</v>
      </c>
      <c r="C119" s="194"/>
      <c r="D119" s="194">
        <v>0</v>
      </c>
      <c r="E119" s="194">
        <v>0</v>
      </c>
      <c r="F119" s="194">
        <v>948849.7</v>
      </c>
      <c r="H119" s="190"/>
    </row>
    <row r="120" spans="1:8" ht="27.6" customHeight="1" x14ac:dyDescent="0.2">
      <c r="A120" s="193" t="s">
        <v>4759</v>
      </c>
      <c r="B120" s="195" t="s">
        <v>4758</v>
      </c>
      <c r="C120" s="194"/>
      <c r="D120" s="194">
        <v>22940.799999999999</v>
      </c>
      <c r="E120" s="194">
        <v>5837.7</v>
      </c>
      <c r="F120" s="194">
        <v>0</v>
      </c>
      <c r="H120" s="190"/>
    </row>
    <row r="121" spans="1:8" ht="27.6" customHeight="1" x14ac:dyDescent="0.2">
      <c r="A121" s="193" t="s">
        <v>4757</v>
      </c>
      <c r="B121" s="195" t="s">
        <v>4756</v>
      </c>
      <c r="C121" s="194"/>
      <c r="D121" s="194">
        <v>0</v>
      </c>
      <c r="E121" s="194">
        <v>2776.1</v>
      </c>
      <c r="F121" s="194">
        <v>69028.800000000003</v>
      </c>
      <c r="H121" s="190"/>
    </row>
    <row r="122" spans="1:8" ht="27.6" customHeight="1" x14ac:dyDescent="0.2">
      <c r="A122" s="193" t="s">
        <v>4755</v>
      </c>
      <c r="B122" s="195" t="s">
        <v>4754</v>
      </c>
      <c r="C122" s="194"/>
      <c r="D122" s="194">
        <v>0</v>
      </c>
      <c r="E122" s="194">
        <v>1477.9</v>
      </c>
      <c r="F122" s="194">
        <v>71416.800000000003</v>
      </c>
      <c r="H122" s="190"/>
    </row>
    <row r="123" spans="1:8" ht="27.6" customHeight="1" x14ac:dyDescent="0.2">
      <c r="A123" s="193" t="s">
        <v>4753</v>
      </c>
      <c r="B123" s="195" t="s">
        <v>4752</v>
      </c>
      <c r="C123" s="194"/>
      <c r="D123" s="194">
        <v>6237.1</v>
      </c>
      <c r="E123" s="194">
        <v>0</v>
      </c>
      <c r="F123" s="194">
        <v>0</v>
      </c>
      <c r="H123" s="190"/>
    </row>
    <row r="124" spans="1:8" ht="27.6" customHeight="1" x14ac:dyDescent="0.2">
      <c r="A124" s="193" t="s">
        <v>4751</v>
      </c>
      <c r="B124" s="195" t="s">
        <v>4750</v>
      </c>
      <c r="C124" s="194"/>
      <c r="D124" s="194">
        <v>4125.5</v>
      </c>
      <c r="E124" s="194">
        <v>841.1</v>
      </c>
      <c r="F124" s="194">
        <v>0</v>
      </c>
      <c r="H124" s="190"/>
    </row>
    <row r="125" spans="1:8" ht="27.6" customHeight="1" x14ac:dyDescent="0.2">
      <c r="A125" s="193" t="s">
        <v>4749</v>
      </c>
      <c r="B125" s="195" t="s">
        <v>4748</v>
      </c>
      <c r="C125" s="194"/>
      <c r="D125" s="194">
        <v>9834.4</v>
      </c>
      <c r="E125" s="194">
        <v>0</v>
      </c>
      <c r="F125" s="194">
        <v>0</v>
      </c>
      <c r="H125" s="190"/>
    </row>
    <row r="126" spans="1:8" ht="27.6" customHeight="1" x14ac:dyDescent="0.2">
      <c r="A126" s="193" t="s">
        <v>4747</v>
      </c>
      <c r="B126" s="195" t="s">
        <v>4746</v>
      </c>
      <c r="C126" s="194"/>
      <c r="D126" s="194">
        <v>17833.5</v>
      </c>
      <c r="E126" s="194">
        <v>1853.1</v>
      </c>
      <c r="F126" s="194">
        <v>0</v>
      </c>
      <c r="H126" s="190"/>
    </row>
    <row r="127" spans="1:8" ht="27.6" customHeight="1" x14ac:dyDescent="0.2">
      <c r="A127" s="193" t="s">
        <v>4745</v>
      </c>
      <c r="B127" s="195" t="s">
        <v>4744</v>
      </c>
      <c r="C127" s="194"/>
      <c r="D127" s="194">
        <v>4008.9</v>
      </c>
      <c r="E127" s="194">
        <v>0</v>
      </c>
      <c r="F127" s="194">
        <v>0</v>
      </c>
      <c r="H127" s="190"/>
    </row>
    <row r="128" spans="1:8" ht="27.6" customHeight="1" x14ac:dyDescent="0.2">
      <c r="A128" s="193" t="s">
        <v>4743</v>
      </c>
      <c r="B128" s="195" t="s">
        <v>4742</v>
      </c>
      <c r="C128" s="194"/>
      <c r="D128" s="194">
        <v>7222.3</v>
      </c>
      <c r="E128" s="194">
        <v>0</v>
      </c>
      <c r="F128" s="194">
        <v>0</v>
      </c>
      <c r="H128" s="190"/>
    </row>
    <row r="129" spans="1:8" ht="27.6" customHeight="1" x14ac:dyDescent="0.2">
      <c r="A129" s="193" t="s">
        <v>4741</v>
      </c>
      <c r="B129" s="195" t="s">
        <v>4740</v>
      </c>
      <c r="C129" s="194"/>
      <c r="D129" s="194">
        <v>9237.2999999999993</v>
      </c>
      <c r="E129" s="194">
        <v>3488.2</v>
      </c>
      <c r="F129" s="194">
        <v>0</v>
      </c>
      <c r="H129" s="190"/>
    </row>
    <row r="130" spans="1:8" ht="27.6" customHeight="1" x14ac:dyDescent="0.2">
      <c r="A130" s="193" t="s">
        <v>4739</v>
      </c>
      <c r="B130" s="195" t="s">
        <v>2769</v>
      </c>
      <c r="C130" s="194"/>
      <c r="D130" s="194">
        <v>0</v>
      </c>
      <c r="E130" s="194">
        <v>383.9</v>
      </c>
      <c r="F130" s="194">
        <v>383.9</v>
      </c>
      <c r="H130" s="190"/>
    </row>
    <row r="131" spans="1:8" ht="27.6" customHeight="1" x14ac:dyDescent="0.2">
      <c r="A131" s="193" t="s">
        <v>4738</v>
      </c>
      <c r="B131" s="195" t="s">
        <v>2869</v>
      </c>
      <c r="C131" s="194"/>
      <c r="D131" s="194">
        <v>15174.9</v>
      </c>
      <c r="E131" s="194">
        <v>0</v>
      </c>
      <c r="F131" s="194">
        <v>0</v>
      </c>
      <c r="H131" s="190"/>
    </row>
    <row r="132" spans="1:8" ht="27.6" customHeight="1" x14ac:dyDescent="0.2">
      <c r="A132" s="193" t="s">
        <v>4737</v>
      </c>
      <c r="B132" s="195" t="s">
        <v>4736</v>
      </c>
      <c r="C132" s="194"/>
      <c r="D132" s="194">
        <v>13910.6</v>
      </c>
      <c r="E132" s="194">
        <v>4211.8</v>
      </c>
      <c r="F132" s="194">
        <v>0</v>
      </c>
      <c r="H132" s="190"/>
    </row>
    <row r="133" spans="1:8" ht="27.6" customHeight="1" x14ac:dyDescent="0.2">
      <c r="A133" s="193" t="s">
        <v>4735</v>
      </c>
      <c r="B133" s="195" t="s">
        <v>4734</v>
      </c>
      <c r="C133" s="194"/>
      <c r="D133" s="194">
        <v>12907.3</v>
      </c>
      <c r="E133" s="194">
        <v>1032</v>
      </c>
      <c r="F133" s="194">
        <v>0</v>
      </c>
      <c r="H133" s="190"/>
    </row>
    <row r="134" spans="1:8" ht="27.6" customHeight="1" x14ac:dyDescent="0.2">
      <c r="A134" s="193" t="s">
        <v>4733</v>
      </c>
      <c r="B134" s="195" t="s">
        <v>4732</v>
      </c>
      <c r="C134" s="194"/>
      <c r="D134" s="194">
        <v>0</v>
      </c>
      <c r="E134" s="194">
        <v>10780.8</v>
      </c>
      <c r="F134" s="194">
        <v>277042.3</v>
      </c>
      <c r="H134" s="190"/>
    </row>
    <row r="135" spans="1:8" ht="27.6" customHeight="1" x14ac:dyDescent="0.2">
      <c r="A135" s="193" t="s">
        <v>4731</v>
      </c>
      <c r="B135" s="195" t="s">
        <v>4730</v>
      </c>
      <c r="C135" s="194"/>
      <c r="D135" s="194">
        <v>13829</v>
      </c>
      <c r="E135" s="194">
        <v>4109.1000000000004</v>
      </c>
      <c r="F135" s="194">
        <v>0</v>
      </c>
      <c r="H135" s="190"/>
    </row>
    <row r="136" spans="1:8" ht="27.6" customHeight="1" x14ac:dyDescent="0.2">
      <c r="A136" s="193" t="s">
        <v>4729</v>
      </c>
      <c r="B136" s="195" t="s">
        <v>4728</v>
      </c>
      <c r="C136" s="194"/>
      <c r="D136" s="194">
        <v>10786.9</v>
      </c>
      <c r="E136" s="194">
        <v>0</v>
      </c>
      <c r="F136" s="194">
        <v>0</v>
      </c>
      <c r="H136" s="190"/>
    </row>
    <row r="137" spans="1:8" ht="27.6" customHeight="1" x14ac:dyDescent="0.2">
      <c r="A137" s="193" t="s">
        <v>4727</v>
      </c>
      <c r="B137" s="195" t="s">
        <v>4726</v>
      </c>
      <c r="C137" s="194"/>
      <c r="D137" s="194">
        <v>38387.5</v>
      </c>
      <c r="E137" s="194">
        <v>0</v>
      </c>
      <c r="F137" s="194">
        <v>0</v>
      </c>
      <c r="H137" s="190"/>
    </row>
    <row r="138" spans="1:8" ht="27.6" customHeight="1" x14ac:dyDescent="0.2">
      <c r="A138" s="193" t="s">
        <v>4725</v>
      </c>
      <c r="B138" s="195" t="s">
        <v>4724</v>
      </c>
      <c r="C138" s="194"/>
      <c r="D138" s="194">
        <v>5377.6</v>
      </c>
      <c r="E138" s="194">
        <v>0</v>
      </c>
      <c r="F138" s="194">
        <v>0</v>
      </c>
      <c r="H138" s="190"/>
    </row>
    <row r="139" spans="1:8" ht="27.6" customHeight="1" x14ac:dyDescent="0.2">
      <c r="A139" s="193" t="s">
        <v>4723</v>
      </c>
      <c r="B139" s="195" t="s">
        <v>4722</v>
      </c>
      <c r="C139" s="194"/>
      <c r="D139" s="194">
        <v>7890.9</v>
      </c>
      <c r="E139" s="194">
        <v>0</v>
      </c>
      <c r="F139" s="194">
        <v>0</v>
      </c>
      <c r="H139" s="190"/>
    </row>
    <row r="140" spans="1:8" ht="27.6" customHeight="1" x14ac:dyDescent="0.2">
      <c r="A140" s="193" t="s">
        <v>4721</v>
      </c>
      <c r="B140" s="195" t="s">
        <v>4720</v>
      </c>
      <c r="C140" s="194"/>
      <c r="D140" s="194">
        <v>30010.1</v>
      </c>
      <c r="E140" s="194">
        <v>7584.5</v>
      </c>
      <c r="F140" s="194">
        <v>0</v>
      </c>
      <c r="H140" s="190"/>
    </row>
    <row r="141" spans="1:8" ht="27.6" customHeight="1" x14ac:dyDescent="0.2">
      <c r="A141" s="193" t="s">
        <v>4719</v>
      </c>
      <c r="B141" s="195" t="s">
        <v>4718</v>
      </c>
      <c r="C141" s="194"/>
      <c r="D141" s="194">
        <v>5797.2</v>
      </c>
      <c r="E141" s="194">
        <v>45.2</v>
      </c>
      <c r="F141" s="194">
        <v>0</v>
      </c>
      <c r="H141" s="190"/>
    </row>
    <row r="142" spans="1:8" ht="27.6" customHeight="1" x14ac:dyDescent="0.2">
      <c r="A142" s="193" t="s">
        <v>4717</v>
      </c>
      <c r="B142" s="195" t="s">
        <v>4716</v>
      </c>
      <c r="C142" s="194"/>
      <c r="D142" s="194">
        <v>4828.8</v>
      </c>
      <c r="E142" s="194">
        <v>4956.1000000000004</v>
      </c>
      <c r="F142" s="194">
        <v>0</v>
      </c>
      <c r="H142" s="190"/>
    </row>
    <row r="143" spans="1:8" ht="27.6" customHeight="1" x14ac:dyDescent="0.2">
      <c r="A143" s="193" t="s">
        <v>4715</v>
      </c>
      <c r="B143" s="195" t="s">
        <v>4714</v>
      </c>
      <c r="C143" s="194"/>
      <c r="D143" s="194">
        <v>11081.7</v>
      </c>
      <c r="E143" s="194">
        <v>0</v>
      </c>
      <c r="F143" s="194">
        <v>0</v>
      </c>
      <c r="H143" s="190"/>
    </row>
    <row r="144" spans="1:8" ht="27.6" customHeight="1" x14ac:dyDescent="0.2">
      <c r="A144" s="193" t="s">
        <v>4713</v>
      </c>
      <c r="B144" s="195" t="s">
        <v>4712</v>
      </c>
      <c r="C144" s="194"/>
      <c r="D144" s="194">
        <v>7686.8</v>
      </c>
      <c r="E144" s="194">
        <v>0</v>
      </c>
      <c r="F144" s="194">
        <v>0</v>
      </c>
      <c r="H144" s="190"/>
    </row>
    <row r="145" spans="1:8" ht="27.6" customHeight="1" x14ac:dyDescent="0.2">
      <c r="A145" s="193" t="s">
        <v>4711</v>
      </c>
      <c r="B145" s="195" t="s">
        <v>4710</v>
      </c>
      <c r="C145" s="194"/>
      <c r="D145" s="194">
        <v>9798.1</v>
      </c>
      <c r="E145" s="194">
        <v>0</v>
      </c>
      <c r="F145" s="194">
        <v>0</v>
      </c>
      <c r="H145" s="190"/>
    </row>
    <row r="146" spans="1:8" ht="27.6" customHeight="1" x14ac:dyDescent="0.2">
      <c r="A146" s="193" t="s">
        <v>4709</v>
      </c>
      <c r="B146" s="195" t="s">
        <v>4708</v>
      </c>
      <c r="C146" s="194"/>
      <c r="D146" s="194">
        <v>5677.1</v>
      </c>
      <c r="E146" s="194">
        <v>614.20000000000005</v>
      </c>
      <c r="F146" s="194">
        <v>0</v>
      </c>
      <c r="H146" s="190"/>
    </row>
    <row r="147" spans="1:8" ht="27.6" customHeight="1" x14ac:dyDescent="0.2">
      <c r="A147" s="193" t="s">
        <v>4707</v>
      </c>
      <c r="B147" s="195" t="s">
        <v>4706</v>
      </c>
      <c r="C147" s="194"/>
      <c r="D147" s="194">
        <v>21341</v>
      </c>
      <c r="E147" s="194">
        <v>1268</v>
      </c>
      <c r="F147" s="194">
        <v>0</v>
      </c>
      <c r="H147" s="190"/>
    </row>
    <row r="148" spans="1:8" ht="27.6" customHeight="1" x14ac:dyDescent="0.2">
      <c r="A148" s="193" t="s">
        <v>4705</v>
      </c>
      <c r="B148" s="195" t="s">
        <v>4704</v>
      </c>
      <c r="C148" s="194"/>
      <c r="D148" s="194">
        <v>0</v>
      </c>
      <c r="E148" s="194">
        <v>678.7</v>
      </c>
      <c r="F148" s="194">
        <v>678.7</v>
      </c>
      <c r="H148" s="190"/>
    </row>
    <row r="149" spans="1:8" ht="27.6" customHeight="1" x14ac:dyDescent="0.2">
      <c r="A149" s="193" t="s">
        <v>4703</v>
      </c>
      <c r="B149" s="195" t="s">
        <v>4702</v>
      </c>
      <c r="C149" s="194"/>
      <c r="D149" s="194">
        <v>11710.9</v>
      </c>
      <c r="E149" s="194">
        <v>0</v>
      </c>
      <c r="F149" s="194">
        <v>0</v>
      </c>
      <c r="H149" s="190"/>
    </row>
    <row r="150" spans="1:8" ht="27.6" customHeight="1" x14ac:dyDescent="0.2">
      <c r="A150" s="193" t="s">
        <v>4701</v>
      </c>
      <c r="B150" s="195" t="s">
        <v>4700</v>
      </c>
      <c r="C150" s="194"/>
      <c r="D150" s="194">
        <v>12712</v>
      </c>
      <c r="E150" s="194">
        <v>0</v>
      </c>
      <c r="F150" s="194">
        <v>0</v>
      </c>
      <c r="H150" s="190"/>
    </row>
    <row r="151" spans="1:8" ht="27.6" customHeight="1" x14ac:dyDescent="0.2">
      <c r="A151" s="193" t="s">
        <v>4699</v>
      </c>
      <c r="B151" s="195" t="s">
        <v>4698</v>
      </c>
      <c r="C151" s="194"/>
      <c r="D151" s="194">
        <v>33223.300000000003</v>
      </c>
      <c r="E151" s="194">
        <v>0</v>
      </c>
      <c r="F151" s="194">
        <v>0</v>
      </c>
      <c r="H151" s="190"/>
    </row>
    <row r="152" spans="1:8" ht="27.6" customHeight="1" x14ac:dyDescent="0.2">
      <c r="A152" s="193" t="s">
        <v>4697</v>
      </c>
      <c r="B152" s="195" t="s">
        <v>4696</v>
      </c>
      <c r="C152" s="194"/>
      <c r="D152" s="194">
        <v>32857.199999999997</v>
      </c>
      <c r="E152" s="194">
        <v>0</v>
      </c>
      <c r="F152" s="194">
        <v>0</v>
      </c>
      <c r="H152" s="190"/>
    </row>
    <row r="153" spans="1:8" ht="27.6" customHeight="1" x14ac:dyDescent="0.2">
      <c r="A153" s="193" t="s">
        <v>4695</v>
      </c>
      <c r="B153" s="195" t="s">
        <v>4694</v>
      </c>
      <c r="C153" s="194"/>
      <c r="D153" s="194">
        <v>24144.799999999999</v>
      </c>
      <c r="E153" s="194">
        <v>1422.9</v>
      </c>
      <c r="F153" s="194">
        <v>0</v>
      </c>
      <c r="H153" s="190"/>
    </row>
    <row r="154" spans="1:8" ht="27.6" customHeight="1" x14ac:dyDescent="0.2">
      <c r="A154" s="193" t="s">
        <v>4693</v>
      </c>
      <c r="B154" s="195" t="s">
        <v>4692</v>
      </c>
      <c r="C154" s="194"/>
      <c r="D154" s="194">
        <v>14574.1</v>
      </c>
      <c r="E154" s="194">
        <v>3152.5</v>
      </c>
      <c r="F154" s="194">
        <v>0</v>
      </c>
      <c r="H154" s="190"/>
    </row>
    <row r="155" spans="1:8" ht="27.6" customHeight="1" x14ac:dyDescent="0.2">
      <c r="A155" s="193" t="s">
        <v>4691</v>
      </c>
      <c r="B155" s="195" t="s">
        <v>4690</v>
      </c>
      <c r="C155" s="194"/>
      <c r="D155" s="194">
        <v>0</v>
      </c>
      <c r="E155" s="194">
        <v>0</v>
      </c>
      <c r="F155" s="194">
        <v>35986.1</v>
      </c>
      <c r="H155" s="190"/>
    </row>
    <row r="156" spans="1:8" ht="27.6" customHeight="1" x14ac:dyDescent="0.2">
      <c r="A156" s="193" t="s">
        <v>4689</v>
      </c>
      <c r="B156" s="195" t="s">
        <v>4688</v>
      </c>
      <c r="C156" s="194"/>
      <c r="D156" s="194">
        <v>0</v>
      </c>
      <c r="E156" s="194">
        <v>2908.9</v>
      </c>
      <c r="F156" s="194">
        <v>41128.300000000003</v>
      </c>
      <c r="H156" s="190"/>
    </row>
    <row r="157" spans="1:8" ht="27.6" customHeight="1" x14ac:dyDescent="0.2">
      <c r="A157" s="193" t="s">
        <v>4687</v>
      </c>
      <c r="B157" s="195" t="s">
        <v>4686</v>
      </c>
      <c r="C157" s="194"/>
      <c r="D157" s="194">
        <v>1758.6</v>
      </c>
      <c r="E157" s="194">
        <v>0</v>
      </c>
      <c r="F157" s="194">
        <v>0</v>
      </c>
      <c r="H157" s="190"/>
    </row>
    <row r="158" spans="1:8" ht="27.6" customHeight="1" x14ac:dyDescent="0.2">
      <c r="A158" s="193" t="s">
        <v>4685</v>
      </c>
      <c r="B158" s="195" t="s">
        <v>4684</v>
      </c>
      <c r="C158" s="194"/>
      <c r="D158" s="194">
        <v>1855.7</v>
      </c>
      <c r="E158" s="194">
        <v>0</v>
      </c>
      <c r="F158" s="194">
        <v>0</v>
      </c>
      <c r="H158" s="190"/>
    </row>
    <row r="159" spans="1:8" ht="27.6" customHeight="1" x14ac:dyDescent="0.2">
      <c r="A159" s="193" t="s">
        <v>4683</v>
      </c>
      <c r="B159" s="195" t="s">
        <v>4682</v>
      </c>
      <c r="C159" s="194"/>
      <c r="D159" s="194">
        <v>26984.9</v>
      </c>
      <c r="E159" s="194">
        <v>0</v>
      </c>
      <c r="F159" s="194">
        <v>0</v>
      </c>
      <c r="H159" s="190"/>
    </row>
    <row r="160" spans="1:8" ht="27.6" customHeight="1" x14ac:dyDescent="0.2">
      <c r="A160" s="193" t="s">
        <v>4681</v>
      </c>
      <c r="B160" s="195" t="s">
        <v>4680</v>
      </c>
      <c r="C160" s="194"/>
      <c r="D160" s="194">
        <v>3972.2</v>
      </c>
      <c r="E160" s="194">
        <v>0</v>
      </c>
      <c r="F160" s="194">
        <v>0</v>
      </c>
      <c r="H160" s="190"/>
    </row>
    <row r="161" spans="1:8" ht="27.6" customHeight="1" x14ac:dyDescent="0.2">
      <c r="A161" s="193" t="s">
        <v>4679</v>
      </c>
      <c r="B161" s="195" t="s">
        <v>2734</v>
      </c>
      <c r="C161" s="194"/>
      <c r="D161" s="194">
        <v>4971.8999999999996</v>
      </c>
      <c r="E161" s="194">
        <v>376.5</v>
      </c>
      <c r="F161" s="194">
        <v>0</v>
      </c>
      <c r="H161" s="190"/>
    </row>
    <row r="162" spans="1:8" ht="27.6" customHeight="1" x14ac:dyDescent="0.2">
      <c r="A162" s="193" t="s">
        <v>4678</v>
      </c>
      <c r="B162" s="195" t="s">
        <v>4677</v>
      </c>
      <c r="C162" s="194"/>
      <c r="D162" s="194">
        <v>0</v>
      </c>
      <c r="E162" s="194">
        <v>2538.1</v>
      </c>
      <c r="F162" s="194">
        <v>2698.8</v>
      </c>
      <c r="H162" s="190"/>
    </row>
    <row r="163" spans="1:8" ht="27.6" customHeight="1" x14ac:dyDescent="0.2">
      <c r="A163" s="193" t="s">
        <v>4676</v>
      </c>
      <c r="B163" s="195" t="s">
        <v>3608</v>
      </c>
      <c r="C163" s="194"/>
      <c r="D163" s="194">
        <v>5119.6000000000004</v>
      </c>
      <c r="E163" s="194">
        <v>3027.5</v>
      </c>
      <c r="F163" s="194">
        <v>0</v>
      </c>
      <c r="H163" s="190"/>
    </row>
    <row r="164" spans="1:8" ht="27.6" customHeight="1" x14ac:dyDescent="0.2">
      <c r="A164" s="193" t="s">
        <v>4675</v>
      </c>
      <c r="B164" s="195" t="s">
        <v>4674</v>
      </c>
      <c r="C164" s="194"/>
      <c r="D164" s="194">
        <v>0</v>
      </c>
      <c r="E164" s="194">
        <v>632.29999999999995</v>
      </c>
      <c r="F164" s="194">
        <v>1002.8</v>
      </c>
      <c r="H164" s="190"/>
    </row>
    <row r="165" spans="1:8" ht="27.6" customHeight="1" x14ac:dyDescent="0.2">
      <c r="A165" s="193" t="s">
        <v>4673</v>
      </c>
      <c r="B165" s="195" t="s">
        <v>4672</v>
      </c>
      <c r="C165" s="194"/>
      <c r="D165" s="194">
        <v>3994.9</v>
      </c>
      <c r="E165" s="194">
        <v>36.5</v>
      </c>
      <c r="F165" s="194">
        <v>0</v>
      </c>
      <c r="H165" s="190"/>
    </row>
    <row r="166" spans="1:8" ht="27.6" customHeight="1" x14ac:dyDescent="0.2">
      <c r="A166" s="193" t="s">
        <v>4671</v>
      </c>
      <c r="B166" s="195" t="s">
        <v>4670</v>
      </c>
      <c r="C166" s="194"/>
      <c r="D166" s="194">
        <v>10590.5</v>
      </c>
      <c r="E166" s="194">
        <v>0</v>
      </c>
      <c r="F166" s="194">
        <v>0</v>
      </c>
      <c r="H166" s="190"/>
    </row>
    <row r="167" spans="1:8" ht="27.6" customHeight="1" x14ac:dyDescent="0.2">
      <c r="A167" s="193" t="s">
        <v>4669</v>
      </c>
      <c r="B167" s="195" t="s">
        <v>4668</v>
      </c>
      <c r="C167" s="194"/>
      <c r="D167" s="194">
        <v>5216.3</v>
      </c>
      <c r="E167" s="194">
        <v>0</v>
      </c>
      <c r="F167" s="194">
        <v>0</v>
      </c>
      <c r="H167" s="190"/>
    </row>
    <row r="168" spans="1:8" ht="27.6" customHeight="1" x14ac:dyDescent="0.2">
      <c r="A168" s="193" t="s">
        <v>4667</v>
      </c>
      <c r="B168" s="195" t="s">
        <v>4666</v>
      </c>
      <c r="C168" s="194"/>
      <c r="D168" s="194">
        <v>15273.4</v>
      </c>
      <c r="E168" s="194">
        <v>0</v>
      </c>
      <c r="F168" s="194">
        <v>0</v>
      </c>
      <c r="H168" s="190"/>
    </row>
    <row r="169" spans="1:8" ht="27.6" customHeight="1" x14ac:dyDescent="0.2">
      <c r="A169" s="193" t="s">
        <v>4665</v>
      </c>
      <c r="B169" s="195" t="s">
        <v>4664</v>
      </c>
      <c r="C169" s="194"/>
      <c r="D169" s="194">
        <v>0</v>
      </c>
      <c r="E169" s="194">
        <v>0</v>
      </c>
      <c r="F169" s="194">
        <v>5545.9</v>
      </c>
      <c r="H169" s="190"/>
    </row>
    <row r="170" spans="1:8" ht="27.6" customHeight="1" x14ac:dyDescent="0.2">
      <c r="A170" s="193" t="s">
        <v>4663</v>
      </c>
      <c r="B170" s="195" t="s">
        <v>4662</v>
      </c>
      <c r="C170" s="194"/>
      <c r="D170" s="194">
        <v>98732</v>
      </c>
      <c r="E170" s="194">
        <v>0</v>
      </c>
      <c r="F170" s="194">
        <v>0</v>
      </c>
      <c r="H170" s="190"/>
    </row>
    <row r="171" spans="1:8" ht="27.6" customHeight="1" x14ac:dyDescent="0.2">
      <c r="A171" s="193" t="s">
        <v>4661</v>
      </c>
      <c r="B171" s="195" t="s">
        <v>4548</v>
      </c>
      <c r="C171" s="194"/>
      <c r="D171" s="194">
        <v>92732.800000000003</v>
      </c>
      <c r="E171" s="194">
        <v>0</v>
      </c>
      <c r="F171" s="194">
        <v>0</v>
      </c>
      <c r="H171" s="190"/>
    </row>
    <row r="172" spans="1:8" ht="27.6" customHeight="1" x14ac:dyDescent="0.2">
      <c r="A172" s="193" t="s">
        <v>4660</v>
      </c>
      <c r="B172" s="195" t="s">
        <v>4659</v>
      </c>
      <c r="C172" s="194"/>
      <c r="D172" s="194">
        <v>0</v>
      </c>
      <c r="E172" s="194">
        <v>0</v>
      </c>
      <c r="F172" s="194">
        <v>16292.7</v>
      </c>
      <c r="H172" s="190"/>
    </row>
    <row r="173" spans="1:8" ht="27.6" customHeight="1" x14ac:dyDescent="0.2">
      <c r="A173" s="193" t="s">
        <v>4658</v>
      </c>
      <c r="B173" s="195" t="s">
        <v>4657</v>
      </c>
      <c r="C173" s="194"/>
      <c r="D173" s="194">
        <v>5152.7</v>
      </c>
      <c r="E173" s="194">
        <v>0</v>
      </c>
      <c r="F173" s="194">
        <v>0</v>
      </c>
      <c r="H173" s="190"/>
    </row>
    <row r="174" spans="1:8" ht="27.6" customHeight="1" x14ac:dyDescent="0.2">
      <c r="A174" s="193" t="s">
        <v>4656</v>
      </c>
      <c r="B174" s="195" t="s">
        <v>4655</v>
      </c>
      <c r="C174" s="194"/>
      <c r="D174" s="194">
        <v>5441.8</v>
      </c>
      <c r="E174" s="194">
        <v>0</v>
      </c>
      <c r="F174" s="194">
        <v>0</v>
      </c>
      <c r="H174" s="190"/>
    </row>
    <row r="175" spans="1:8" ht="27.6" customHeight="1" x14ac:dyDescent="0.2">
      <c r="A175" s="193" t="s">
        <v>4654</v>
      </c>
      <c r="B175" s="195" t="s">
        <v>4653</v>
      </c>
      <c r="C175" s="194"/>
      <c r="D175" s="194">
        <v>25228.799999999999</v>
      </c>
      <c r="E175" s="194">
        <v>1420.8</v>
      </c>
      <c r="F175" s="194">
        <v>0</v>
      </c>
      <c r="H175" s="190"/>
    </row>
    <row r="176" spans="1:8" ht="27.6" customHeight="1" x14ac:dyDescent="0.2">
      <c r="A176" s="193" t="s">
        <v>4652</v>
      </c>
      <c r="B176" s="195" t="s">
        <v>3111</v>
      </c>
      <c r="C176" s="194"/>
      <c r="D176" s="194">
        <v>8201.9</v>
      </c>
      <c r="E176" s="194">
        <v>0</v>
      </c>
      <c r="F176" s="194">
        <v>0</v>
      </c>
      <c r="H176" s="190"/>
    </row>
    <row r="177" spans="1:8" ht="27.6" customHeight="1" x14ac:dyDescent="0.2">
      <c r="A177" s="193" t="s">
        <v>4651</v>
      </c>
      <c r="B177" s="195" t="s">
        <v>4650</v>
      </c>
      <c r="C177" s="194"/>
      <c r="D177" s="194">
        <v>50088</v>
      </c>
      <c r="E177" s="194">
        <v>8892.1</v>
      </c>
      <c r="F177" s="194">
        <v>0</v>
      </c>
      <c r="H177" s="190"/>
    </row>
    <row r="178" spans="1:8" ht="27.6" customHeight="1" x14ac:dyDescent="0.2">
      <c r="A178" s="193" t="s">
        <v>4649</v>
      </c>
      <c r="B178" s="195" t="s">
        <v>4609</v>
      </c>
      <c r="C178" s="194"/>
      <c r="D178" s="194">
        <v>21377.3</v>
      </c>
      <c r="E178" s="194">
        <v>173595.8</v>
      </c>
      <c r="F178" s="194">
        <v>0</v>
      </c>
      <c r="H178" s="190"/>
    </row>
    <row r="179" spans="1:8" ht="27.6" customHeight="1" x14ac:dyDescent="0.2">
      <c r="A179" s="193" t="s">
        <v>4648</v>
      </c>
      <c r="B179" s="195" t="s">
        <v>2616</v>
      </c>
      <c r="C179" s="194"/>
      <c r="D179" s="194">
        <v>62829.2</v>
      </c>
      <c r="E179" s="194">
        <v>0</v>
      </c>
      <c r="F179" s="194">
        <v>0</v>
      </c>
      <c r="H179" s="190"/>
    </row>
    <row r="180" spans="1:8" ht="27.6" customHeight="1" x14ac:dyDescent="0.2">
      <c r="A180" s="193" t="s">
        <v>4647</v>
      </c>
      <c r="B180" s="195" t="s">
        <v>4646</v>
      </c>
      <c r="C180" s="194"/>
      <c r="D180" s="194">
        <v>7811.3</v>
      </c>
      <c r="E180" s="194">
        <v>695.5</v>
      </c>
      <c r="F180" s="194">
        <v>0</v>
      </c>
      <c r="H180" s="190"/>
    </row>
    <row r="181" spans="1:8" ht="27.6" customHeight="1" x14ac:dyDescent="0.2">
      <c r="A181" s="193" t="s">
        <v>4645</v>
      </c>
      <c r="B181" s="195" t="s">
        <v>4644</v>
      </c>
      <c r="C181" s="194"/>
      <c r="D181" s="194">
        <v>4841.5</v>
      </c>
      <c r="E181" s="194">
        <v>1188.7</v>
      </c>
      <c r="F181" s="194">
        <v>0</v>
      </c>
      <c r="H181" s="190"/>
    </row>
    <row r="182" spans="1:8" ht="27.6" customHeight="1" x14ac:dyDescent="0.2">
      <c r="A182" s="193" t="s">
        <v>4643</v>
      </c>
      <c r="B182" s="195" t="s">
        <v>4642</v>
      </c>
      <c r="C182" s="194"/>
      <c r="D182" s="194">
        <v>0</v>
      </c>
      <c r="E182" s="194">
        <v>0</v>
      </c>
      <c r="F182" s="194">
        <v>3092282.8</v>
      </c>
      <c r="H182" s="190"/>
    </row>
    <row r="183" spans="1:8" ht="27.6" customHeight="1" x14ac:dyDescent="0.2">
      <c r="A183" s="193" t="s">
        <v>4641</v>
      </c>
      <c r="B183" s="195" t="s">
        <v>4640</v>
      </c>
      <c r="C183" s="194"/>
      <c r="D183" s="194">
        <v>17214.099999999999</v>
      </c>
      <c r="E183" s="194">
        <v>14268.4</v>
      </c>
      <c r="F183" s="194">
        <v>0</v>
      </c>
      <c r="H183" s="190"/>
    </row>
    <row r="184" spans="1:8" ht="27.6" customHeight="1" x14ac:dyDescent="0.2">
      <c r="A184" s="193" t="s">
        <v>4639</v>
      </c>
      <c r="B184" s="195" t="s">
        <v>4638</v>
      </c>
      <c r="C184" s="194"/>
      <c r="D184" s="194">
        <v>0</v>
      </c>
      <c r="E184" s="194">
        <v>29864.9</v>
      </c>
      <c r="F184" s="194">
        <v>29864.9</v>
      </c>
      <c r="H184" s="190"/>
    </row>
    <row r="185" spans="1:8" ht="27.6" customHeight="1" x14ac:dyDescent="0.2">
      <c r="A185" s="193" t="s">
        <v>4637</v>
      </c>
      <c r="B185" s="195" t="s">
        <v>4636</v>
      </c>
      <c r="C185" s="194"/>
      <c r="D185" s="194">
        <v>7248.5</v>
      </c>
      <c r="E185" s="194">
        <v>0</v>
      </c>
      <c r="F185" s="194">
        <v>0</v>
      </c>
      <c r="H185" s="190"/>
    </row>
    <row r="186" spans="1:8" ht="27.6" customHeight="1" x14ac:dyDescent="0.2">
      <c r="A186" s="193" t="s">
        <v>4635</v>
      </c>
      <c r="B186" s="195" t="s">
        <v>3131</v>
      </c>
      <c r="C186" s="194"/>
      <c r="D186" s="194">
        <v>3977.7</v>
      </c>
      <c r="E186" s="194">
        <v>1110.0999999999999</v>
      </c>
      <c r="F186" s="194">
        <v>0</v>
      </c>
      <c r="H186" s="190"/>
    </row>
    <row r="187" spans="1:8" ht="27.6" customHeight="1" x14ac:dyDescent="0.2">
      <c r="A187" s="193" t="s">
        <v>4634</v>
      </c>
      <c r="B187" s="195" t="s">
        <v>4633</v>
      </c>
      <c r="C187" s="194"/>
      <c r="D187" s="194">
        <v>24474.2</v>
      </c>
      <c r="E187" s="194">
        <v>0</v>
      </c>
      <c r="F187" s="194">
        <v>0</v>
      </c>
      <c r="H187" s="190"/>
    </row>
    <row r="188" spans="1:8" ht="27.6" customHeight="1" x14ac:dyDescent="0.2">
      <c r="A188" s="193" t="s">
        <v>4632</v>
      </c>
      <c r="B188" s="195" t="s">
        <v>4631</v>
      </c>
      <c r="C188" s="194"/>
      <c r="D188" s="194">
        <v>1428.5</v>
      </c>
      <c r="E188" s="194">
        <v>0</v>
      </c>
      <c r="F188" s="194">
        <v>0</v>
      </c>
      <c r="H188" s="190"/>
    </row>
    <row r="189" spans="1:8" ht="27.6" customHeight="1" x14ac:dyDescent="0.2">
      <c r="A189" s="193" t="s">
        <v>4630</v>
      </c>
      <c r="B189" s="195" t="s">
        <v>4629</v>
      </c>
      <c r="C189" s="194"/>
      <c r="D189" s="194">
        <v>0</v>
      </c>
      <c r="E189" s="194">
        <v>10334.799999999999</v>
      </c>
      <c r="F189" s="194">
        <v>48204.5</v>
      </c>
      <c r="H189" s="190"/>
    </row>
    <row r="190" spans="1:8" ht="27.6" customHeight="1" x14ac:dyDescent="0.2">
      <c r="A190" s="193" t="s">
        <v>4628</v>
      </c>
      <c r="B190" s="195" t="s">
        <v>4627</v>
      </c>
      <c r="C190" s="194"/>
      <c r="D190" s="194">
        <v>12431.1</v>
      </c>
      <c r="E190" s="194">
        <v>8589.7000000000007</v>
      </c>
      <c r="F190" s="194">
        <v>0</v>
      </c>
      <c r="H190" s="190"/>
    </row>
    <row r="191" spans="1:8" ht="27.6" customHeight="1" x14ac:dyDescent="0.2">
      <c r="A191" s="193" t="s">
        <v>4626</v>
      </c>
      <c r="B191" s="195" t="s">
        <v>4625</v>
      </c>
      <c r="C191" s="194"/>
      <c r="D191" s="194">
        <v>41274.1</v>
      </c>
      <c r="E191" s="194">
        <v>2248.1999999999998</v>
      </c>
      <c r="F191" s="194">
        <v>0</v>
      </c>
      <c r="H191" s="190"/>
    </row>
    <row r="192" spans="1:8" ht="27.6" customHeight="1" x14ac:dyDescent="0.2">
      <c r="A192" s="193" t="s">
        <v>4624</v>
      </c>
      <c r="B192" s="195" t="s">
        <v>4623</v>
      </c>
      <c r="C192" s="194"/>
      <c r="D192" s="194">
        <v>20043.5</v>
      </c>
      <c r="E192" s="194">
        <v>0</v>
      </c>
      <c r="F192" s="194">
        <v>0</v>
      </c>
      <c r="H192" s="190"/>
    </row>
    <row r="193" spans="1:8" ht="27.6" customHeight="1" x14ac:dyDescent="0.2">
      <c r="A193" s="193" t="s">
        <v>4622</v>
      </c>
      <c r="B193" s="195" t="s">
        <v>4621</v>
      </c>
      <c r="C193" s="194"/>
      <c r="D193" s="194">
        <v>17101.8</v>
      </c>
      <c r="E193" s="194">
        <v>0</v>
      </c>
      <c r="F193" s="194">
        <v>0</v>
      </c>
      <c r="H193" s="190"/>
    </row>
    <row r="194" spans="1:8" ht="27.6" customHeight="1" x14ac:dyDescent="0.2">
      <c r="A194" s="193" t="s">
        <v>4620</v>
      </c>
      <c r="B194" s="195" t="s">
        <v>4619</v>
      </c>
      <c r="C194" s="194"/>
      <c r="D194" s="194">
        <v>1942.9</v>
      </c>
      <c r="E194" s="194">
        <v>0</v>
      </c>
      <c r="F194" s="194">
        <v>0</v>
      </c>
      <c r="H194" s="190"/>
    </row>
    <row r="195" spans="1:8" ht="27.6" customHeight="1" x14ac:dyDescent="0.2">
      <c r="A195" s="193" t="s">
        <v>4618</v>
      </c>
      <c r="B195" s="195" t="s">
        <v>4617</v>
      </c>
      <c r="C195" s="194"/>
      <c r="D195" s="194">
        <v>0</v>
      </c>
      <c r="E195" s="194">
        <v>0</v>
      </c>
      <c r="F195" s="194">
        <v>23613.7</v>
      </c>
      <c r="H195" s="190"/>
    </row>
    <row r="196" spans="1:8" ht="27.6" customHeight="1" x14ac:dyDescent="0.2">
      <c r="A196" s="193" t="s">
        <v>4616</v>
      </c>
      <c r="B196" s="195" t="s">
        <v>4615</v>
      </c>
      <c r="C196" s="194"/>
      <c r="D196" s="194">
        <v>1892477.1</v>
      </c>
      <c r="E196" s="194">
        <v>0</v>
      </c>
      <c r="F196" s="194">
        <v>0</v>
      </c>
      <c r="H196" s="190"/>
    </row>
    <row r="197" spans="1:8" ht="27.6" customHeight="1" x14ac:dyDescent="0.2">
      <c r="A197" s="193" t="s">
        <v>4614</v>
      </c>
      <c r="B197" s="195" t="s">
        <v>4613</v>
      </c>
      <c r="C197" s="194"/>
      <c r="D197" s="194">
        <v>153957.1</v>
      </c>
      <c r="E197" s="194">
        <v>49423.5</v>
      </c>
      <c r="F197" s="194">
        <v>0</v>
      </c>
      <c r="H197" s="190"/>
    </row>
    <row r="198" spans="1:8" ht="27.6" customHeight="1" x14ac:dyDescent="0.2">
      <c r="A198" s="193" t="s">
        <v>4612</v>
      </c>
      <c r="B198" s="195" t="s">
        <v>4611</v>
      </c>
      <c r="C198" s="194"/>
      <c r="D198" s="194">
        <v>4791.8999999999996</v>
      </c>
      <c r="E198" s="194">
        <v>0</v>
      </c>
      <c r="F198" s="194">
        <v>0</v>
      </c>
      <c r="H198" s="190"/>
    </row>
    <row r="199" spans="1:8" ht="27.6" customHeight="1" x14ac:dyDescent="0.2">
      <c r="A199" s="193" t="s">
        <v>4610</v>
      </c>
      <c r="B199" s="195" t="s">
        <v>4609</v>
      </c>
      <c r="C199" s="194"/>
      <c r="D199" s="194">
        <v>35951.4</v>
      </c>
      <c r="E199" s="194">
        <v>0</v>
      </c>
      <c r="F199" s="194">
        <v>0</v>
      </c>
      <c r="H199" s="190"/>
    </row>
    <row r="200" spans="1:8" ht="27.6" customHeight="1" x14ac:dyDescent="0.2">
      <c r="A200" s="193" t="s">
        <v>4608</v>
      </c>
      <c r="B200" s="195" t="s">
        <v>3694</v>
      </c>
      <c r="C200" s="194"/>
      <c r="D200" s="194">
        <v>25074.9</v>
      </c>
      <c r="E200" s="194">
        <v>13413.5</v>
      </c>
      <c r="F200" s="194">
        <v>0</v>
      </c>
      <c r="H200" s="190"/>
    </row>
    <row r="201" spans="1:8" ht="27.6" customHeight="1" x14ac:dyDescent="0.2">
      <c r="A201" s="193" t="s">
        <v>4607</v>
      </c>
      <c r="B201" s="195" t="s">
        <v>4606</v>
      </c>
      <c r="C201" s="194"/>
      <c r="D201" s="194">
        <v>66728.600000000006</v>
      </c>
      <c r="E201" s="194">
        <v>1207.5</v>
      </c>
      <c r="F201" s="194">
        <v>0</v>
      </c>
      <c r="H201" s="190"/>
    </row>
    <row r="202" spans="1:8" ht="27.6" customHeight="1" x14ac:dyDescent="0.2">
      <c r="A202" s="193" t="s">
        <v>4605</v>
      </c>
      <c r="B202" s="195" t="s">
        <v>4604</v>
      </c>
      <c r="C202" s="194"/>
      <c r="D202" s="194">
        <v>37542.300000000003</v>
      </c>
      <c r="E202" s="194">
        <v>16125.3</v>
      </c>
      <c r="F202" s="194">
        <v>0</v>
      </c>
      <c r="H202" s="190"/>
    </row>
    <row r="203" spans="1:8" ht="27.6" customHeight="1" x14ac:dyDescent="0.2">
      <c r="A203" s="193" t="s">
        <v>4603</v>
      </c>
      <c r="B203" s="195" t="s">
        <v>4602</v>
      </c>
      <c r="C203" s="194"/>
      <c r="D203" s="194">
        <v>48119.1</v>
      </c>
      <c r="E203" s="194">
        <v>0</v>
      </c>
      <c r="F203" s="194">
        <v>0</v>
      </c>
      <c r="H203" s="190"/>
    </row>
    <row r="204" spans="1:8" ht="27.6" customHeight="1" x14ac:dyDescent="0.2">
      <c r="A204" s="193" t="s">
        <v>4601</v>
      </c>
      <c r="B204" s="195" t="s">
        <v>4600</v>
      </c>
      <c r="C204" s="194"/>
      <c r="D204" s="194">
        <v>7438.2</v>
      </c>
      <c r="E204" s="194">
        <v>1044.5</v>
      </c>
      <c r="F204" s="194">
        <v>0</v>
      </c>
      <c r="H204" s="190"/>
    </row>
    <row r="205" spans="1:8" ht="27.6" customHeight="1" x14ac:dyDescent="0.2">
      <c r="A205" s="193" t="s">
        <v>4599</v>
      </c>
      <c r="B205" s="195" t="s">
        <v>4598</v>
      </c>
      <c r="C205" s="194"/>
      <c r="D205" s="194">
        <v>0</v>
      </c>
      <c r="E205" s="194">
        <v>112.1</v>
      </c>
      <c r="F205" s="194">
        <v>0</v>
      </c>
      <c r="H205" s="190"/>
    </row>
    <row r="206" spans="1:8" ht="27.6" customHeight="1" x14ac:dyDescent="0.2">
      <c r="A206" s="193" t="s">
        <v>4597</v>
      </c>
      <c r="B206" s="195" t="s">
        <v>3644</v>
      </c>
      <c r="C206" s="194"/>
      <c r="D206" s="194">
        <v>42433.9</v>
      </c>
      <c r="E206" s="194">
        <v>1109.7</v>
      </c>
      <c r="F206" s="194">
        <v>0</v>
      </c>
      <c r="H206" s="190"/>
    </row>
    <row r="207" spans="1:8" ht="27.6" customHeight="1" x14ac:dyDescent="0.2">
      <c r="A207" s="193" t="s">
        <v>4596</v>
      </c>
      <c r="B207" s="195" t="s">
        <v>4595</v>
      </c>
      <c r="C207" s="194"/>
      <c r="D207" s="194">
        <v>310336.59999999998</v>
      </c>
      <c r="E207" s="194">
        <v>0</v>
      </c>
      <c r="F207" s="194">
        <v>0</v>
      </c>
      <c r="H207" s="190"/>
    </row>
    <row r="208" spans="1:8" ht="27.6" customHeight="1" x14ac:dyDescent="0.2">
      <c r="A208" s="193" t="s">
        <v>4594</v>
      </c>
      <c r="B208" s="195" t="s">
        <v>4593</v>
      </c>
      <c r="C208" s="194"/>
      <c r="D208" s="194">
        <v>0</v>
      </c>
      <c r="E208" s="194">
        <v>60734.2</v>
      </c>
      <c r="F208" s="194">
        <v>0</v>
      </c>
      <c r="H208" s="190"/>
    </row>
    <row r="209" spans="1:8" ht="27.6" customHeight="1" x14ac:dyDescent="0.2">
      <c r="A209" s="193" t="s">
        <v>4592</v>
      </c>
      <c r="B209" s="195" t="s">
        <v>4591</v>
      </c>
      <c r="C209" s="194"/>
      <c r="D209" s="194">
        <v>8543.4</v>
      </c>
      <c r="E209" s="194">
        <v>73.3</v>
      </c>
      <c r="F209" s="194">
        <v>0</v>
      </c>
      <c r="H209" s="190"/>
    </row>
    <row r="210" spans="1:8" ht="27.6" customHeight="1" x14ac:dyDescent="0.2">
      <c r="A210" s="193" t="s">
        <v>4590</v>
      </c>
      <c r="B210" s="195" t="s">
        <v>4589</v>
      </c>
      <c r="C210" s="194"/>
      <c r="D210" s="194">
        <v>0</v>
      </c>
      <c r="E210" s="194">
        <v>97874.2</v>
      </c>
      <c r="F210" s="194">
        <v>0</v>
      </c>
      <c r="H210" s="190"/>
    </row>
    <row r="211" spans="1:8" ht="27.6" customHeight="1" x14ac:dyDescent="0.2">
      <c r="A211" s="193" t="s">
        <v>4588</v>
      </c>
      <c r="B211" s="195" t="s">
        <v>4587</v>
      </c>
      <c r="C211" s="194"/>
      <c r="D211" s="194">
        <v>18046.400000000001</v>
      </c>
      <c r="E211" s="194">
        <v>16333.1</v>
      </c>
      <c r="F211" s="194">
        <v>0</v>
      </c>
      <c r="H211" s="190"/>
    </row>
    <row r="212" spans="1:8" ht="27.6" customHeight="1" x14ac:dyDescent="0.2">
      <c r="A212" s="193" t="s">
        <v>4586</v>
      </c>
      <c r="B212" s="195" t="s">
        <v>4585</v>
      </c>
      <c r="C212" s="194"/>
      <c r="D212" s="194">
        <v>84613.6</v>
      </c>
      <c r="E212" s="194">
        <v>94.1</v>
      </c>
      <c r="F212" s="194">
        <v>0</v>
      </c>
      <c r="H212" s="190"/>
    </row>
    <row r="213" spans="1:8" ht="27.6" customHeight="1" x14ac:dyDescent="0.2">
      <c r="A213" s="193" t="s">
        <v>4584</v>
      </c>
      <c r="B213" s="195" t="s">
        <v>4583</v>
      </c>
      <c r="C213" s="194"/>
      <c r="D213" s="194">
        <v>0</v>
      </c>
      <c r="E213" s="194">
        <v>27909.1</v>
      </c>
      <c r="F213" s="194">
        <v>0</v>
      </c>
      <c r="H213" s="190"/>
    </row>
    <row r="214" spans="1:8" ht="27.6" customHeight="1" x14ac:dyDescent="0.2">
      <c r="A214" s="193" t="s">
        <v>4582</v>
      </c>
      <c r="B214" s="195" t="s">
        <v>4581</v>
      </c>
      <c r="C214" s="194"/>
      <c r="D214" s="194">
        <v>34973</v>
      </c>
      <c r="E214" s="194">
        <v>0</v>
      </c>
      <c r="F214" s="194">
        <v>0</v>
      </c>
      <c r="H214" s="190"/>
    </row>
    <row r="215" spans="1:8" ht="27.6" customHeight="1" x14ac:dyDescent="0.2">
      <c r="A215" s="193" t="s">
        <v>4580</v>
      </c>
      <c r="B215" s="195" t="s">
        <v>4579</v>
      </c>
      <c r="C215" s="194"/>
      <c r="D215" s="194">
        <v>5331.4</v>
      </c>
      <c r="E215" s="194">
        <v>72851.199999999997</v>
      </c>
      <c r="F215" s="194">
        <v>0</v>
      </c>
      <c r="H215" s="190"/>
    </row>
    <row r="216" spans="1:8" ht="27.6" customHeight="1" x14ac:dyDescent="0.2">
      <c r="A216" s="193" t="s">
        <v>4578</v>
      </c>
      <c r="B216" s="195" t="s">
        <v>4577</v>
      </c>
      <c r="C216" s="194"/>
      <c r="D216" s="194">
        <v>214075.2</v>
      </c>
      <c r="E216" s="194">
        <v>0</v>
      </c>
      <c r="F216" s="194">
        <v>0</v>
      </c>
      <c r="H216" s="190"/>
    </row>
    <row r="217" spans="1:8" ht="27.6" customHeight="1" x14ac:dyDescent="0.2">
      <c r="A217" s="193" t="s">
        <v>4576</v>
      </c>
      <c r="B217" s="195" t="s">
        <v>4575</v>
      </c>
      <c r="C217" s="194"/>
      <c r="D217" s="194">
        <v>0</v>
      </c>
      <c r="E217" s="194">
        <v>28497.1</v>
      </c>
      <c r="F217" s="194">
        <v>0</v>
      </c>
      <c r="H217" s="190"/>
    </row>
    <row r="218" spans="1:8" ht="27.6" customHeight="1" x14ac:dyDescent="0.2">
      <c r="A218" s="193" t="s">
        <v>4574</v>
      </c>
      <c r="B218" s="195" t="s">
        <v>4573</v>
      </c>
      <c r="C218" s="194"/>
      <c r="D218" s="194">
        <v>25615.8</v>
      </c>
      <c r="E218" s="194">
        <v>0</v>
      </c>
      <c r="F218" s="194">
        <v>0</v>
      </c>
      <c r="H218" s="190"/>
    </row>
    <row r="219" spans="1:8" ht="27.6" customHeight="1" x14ac:dyDescent="0.2">
      <c r="A219" s="193" t="s">
        <v>4572</v>
      </c>
      <c r="B219" s="195" t="s">
        <v>4571</v>
      </c>
      <c r="C219" s="194"/>
      <c r="D219" s="194">
        <v>279060.90000000002</v>
      </c>
      <c r="E219" s="194">
        <v>6875.1</v>
      </c>
      <c r="F219" s="194">
        <v>0</v>
      </c>
      <c r="H219" s="190"/>
    </row>
    <row r="220" spans="1:8" ht="27.6" customHeight="1" x14ac:dyDescent="0.2">
      <c r="A220" s="193" t="s">
        <v>4570</v>
      </c>
      <c r="B220" s="195" t="s">
        <v>4569</v>
      </c>
      <c r="C220" s="194"/>
      <c r="D220" s="194">
        <v>306626.5</v>
      </c>
      <c r="E220" s="194">
        <v>339663</v>
      </c>
      <c r="F220" s="194">
        <v>0</v>
      </c>
      <c r="H220" s="190"/>
    </row>
    <row r="221" spans="1:8" ht="27.6" customHeight="1" x14ac:dyDescent="0.2">
      <c r="A221" s="193" t="s">
        <v>4568</v>
      </c>
      <c r="B221" s="195" t="s">
        <v>4567</v>
      </c>
      <c r="C221" s="194"/>
      <c r="D221" s="194">
        <v>0</v>
      </c>
      <c r="E221" s="194">
        <v>333266.7</v>
      </c>
      <c r="F221" s="194">
        <v>0</v>
      </c>
      <c r="H221" s="190"/>
    </row>
    <row r="222" spans="1:8" ht="27.6" customHeight="1" x14ac:dyDescent="0.2">
      <c r="A222" s="193" t="s">
        <v>4566</v>
      </c>
      <c r="B222" s="195" t="s">
        <v>4565</v>
      </c>
      <c r="C222" s="194"/>
      <c r="D222" s="194">
        <v>0</v>
      </c>
      <c r="E222" s="194">
        <v>38941.5</v>
      </c>
      <c r="F222" s="194">
        <v>0</v>
      </c>
      <c r="H222" s="190"/>
    </row>
    <row r="223" spans="1:8" ht="27.6" customHeight="1" x14ac:dyDescent="0.2">
      <c r="A223" s="193" t="s">
        <v>4564</v>
      </c>
      <c r="B223" s="195" t="s">
        <v>4563</v>
      </c>
      <c r="C223" s="194"/>
      <c r="D223" s="194">
        <v>0</v>
      </c>
      <c r="E223" s="194">
        <v>98261.5</v>
      </c>
      <c r="F223" s="194">
        <v>0</v>
      </c>
      <c r="H223" s="190"/>
    </row>
    <row r="224" spans="1:8" ht="27.6" customHeight="1" x14ac:dyDescent="0.2">
      <c r="A224" s="193" t="s">
        <v>4562</v>
      </c>
      <c r="B224" s="195" t="s">
        <v>4561</v>
      </c>
      <c r="C224" s="194"/>
      <c r="D224" s="194">
        <v>0</v>
      </c>
      <c r="E224" s="194">
        <v>881846.6</v>
      </c>
      <c r="F224" s="194">
        <v>0</v>
      </c>
      <c r="H224" s="190"/>
    </row>
    <row r="225" spans="1:8" ht="27.6" customHeight="1" x14ac:dyDescent="0.2">
      <c r="A225" s="193" t="s">
        <v>4560</v>
      </c>
      <c r="B225" s="195" t="s">
        <v>2843</v>
      </c>
      <c r="C225" s="194"/>
      <c r="D225" s="194">
        <v>0</v>
      </c>
      <c r="E225" s="194">
        <v>12157.4</v>
      </c>
      <c r="F225" s="194">
        <v>0</v>
      </c>
      <c r="H225" s="190"/>
    </row>
    <row r="226" spans="1:8" ht="27.6" customHeight="1" x14ac:dyDescent="0.2">
      <c r="A226" s="193" t="s">
        <v>4559</v>
      </c>
      <c r="B226" s="195" t="s">
        <v>4558</v>
      </c>
      <c r="C226" s="194"/>
      <c r="D226" s="194">
        <v>211082.3</v>
      </c>
      <c r="E226" s="194">
        <v>0</v>
      </c>
      <c r="F226" s="194">
        <v>0</v>
      </c>
      <c r="H226" s="190"/>
    </row>
    <row r="227" spans="1:8" ht="27.6" customHeight="1" x14ac:dyDescent="0.2">
      <c r="A227" s="193" t="s">
        <v>4557</v>
      </c>
      <c r="B227" s="195" t="s">
        <v>4556</v>
      </c>
      <c r="C227" s="194"/>
      <c r="D227" s="194">
        <v>0</v>
      </c>
      <c r="E227" s="194">
        <v>41215.5</v>
      </c>
      <c r="F227" s="194">
        <v>0</v>
      </c>
      <c r="H227" s="190"/>
    </row>
    <row r="228" spans="1:8" ht="27.6" customHeight="1" x14ac:dyDescent="0.2">
      <c r="A228" s="193" t="s">
        <v>4555</v>
      </c>
      <c r="B228" s="195" t="s">
        <v>4554</v>
      </c>
      <c r="C228" s="194"/>
      <c r="D228" s="194">
        <v>0</v>
      </c>
      <c r="E228" s="194">
        <v>161616.20000000001</v>
      </c>
      <c r="F228" s="194">
        <v>0</v>
      </c>
      <c r="H228" s="190"/>
    </row>
    <row r="229" spans="1:8" ht="27.6" customHeight="1" x14ac:dyDescent="0.2">
      <c r="A229" s="193" t="s">
        <v>4553</v>
      </c>
      <c r="B229" s="195" t="s">
        <v>4552</v>
      </c>
      <c r="C229" s="194"/>
      <c r="D229" s="194">
        <v>0</v>
      </c>
      <c r="E229" s="194">
        <v>24067.200000000001</v>
      </c>
      <c r="F229" s="194">
        <v>0</v>
      </c>
      <c r="H229" s="190"/>
    </row>
    <row r="230" spans="1:8" ht="27.6" customHeight="1" x14ac:dyDescent="0.2">
      <c r="A230" s="193" t="s">
        <v>4551</v>
      </c>
      <c r="B230" s="195" t="s">
        <v>4550</v>
      </c>
      <c r="C230" s="194"/>
      <c r="D230" s="194">
        <v>92141.4</v>
      </c>
      <c r="E230" s="194">
        <v>128.9</v>
      </c>
      <c r="F230" s="194">
        <v>0</v>
      </c>
      <c r="H230" s="190"/>
    </row>
    <row r="231" spans="1:8" ht="27.6" customHeight="1" x14ac:dyDescent="0.2">
      <c r="A231" s="193" t="s">
        <v>4549</v>
      </c>
      <c r="B231" s="195" t="s">
        <v>4548</v>
      </c>
      <c r="C231" s="194"/>
      <c r="D231" s="194">
        <v>214073.7</v>
      </c>
      <c r="E231" s="194">
        <v>0</v>
      </c>
      <c r="F231" s="194">
        <v>0</v>
      </c>
      <c r="H231" s="190"/>
    </row>
    <row r="232" spans="1:8" ht="27.6" customHeight="1" x14ac:dyDescent="0.2">
      <c r="A232" s="193" t="s">
        <v>4547</v>
      </c>
      <c r="B232" s="195" t="s">
        <v>4546</v>
      </c>
      <c r="C232" s="194"/>
      <c r="D232" s="194">
        <v>0</v>
      </c>
      <c r="E232" s="194">
        <v>32118.400000000001</v>
      </c>
      <c r="F232" s="194">
        <v>0</v>
      </c>
      <c r="H232" s="190"/>
    </row>
    <row r="233" spans="1:8" ht="27.6" customHeight="1" x14ac:dyDescent="0.2">
      <c r="A233" s="193" t="s">
        <v>4545</v>
      </c>
      <c r="B233" s="195" t="s">
        <v>4544</v>
      </c>
      <c r="C233" s="194"/>
      <c r="D233" s="194">
        <v>0</v>
      </c>
      <c r="E233" s="194">
        <v>18788.8</v>
      </c>
      <c r="F233" s="194">
        <v>0</v>
      </c>
      <c r="H233" s="190"/>
    </row>
    <row r="234" spans="1:8" ht="27.6" customHeight="1" x14ac:dyDescent="0.2">
      <c r="A234" s="193" t="s">
        <v>4543</v>
      </c>
      <c r="B234" s="195" t="s">
        <v>4542</v>
      </c>
      <c r="C234" s="194"/>
      <c r="D234" s="194">
        <v>45062.7</v>
      </c>
      <c r="E234" s="194">
        <v>0</v>
      </c>
      <c r="F234" s="194">
        <v>0</v>
      </c>
      <c r="H234" s="190"/>
    </row>
    <row r="235" spans="1:8" ht="27.6" customHeight="1" x14ac:dyDescent="0.2">
      <c r="A235" s="193" t="s">
        <v>4541</v>
      </c>
      <c r="B235" s="195" t="s">
        <v>4540</v>
      </c>
      <c r="C235" s="194"/>
      <c r="D235" s="194">
        <v>0</v>
      </c>
      <c r="E235" s="194">
        <v>208338.8</v>
      </c>
      <c r="F235" s="194">
        <v>0</v>
      </c>
      <c r="H235" s="190"/>
    </row>
    <row r="236" spans="1:8" ht="27.6" customHeight="1" x14ac:dyDescent="0.2">
      <c r="A236" s="193" t="s">
        <v>4539</v>
      </c>
      <c r="B236" s="195" t="s">
        <v>4538</v>
      </c>
      <c r="C236" s="194"/>
      <c r="D236" s="194">
        <v>345849.4</v>
      </c>
      <c r="E236" s="194">
        <v>41086.300000000003</v>
      </c>
      <c r="F236" s="194">
        <v>0</v>
      </c>
      <c r="H236" s="190"/>
    </row>
    <row r="237" spans="1:8" ht="27.6" customHeight="1" x14ac:dyDescent="0.2">
      <c r="A237" s="193" t="s">
        <v>4537</v>
      </c>
      <c r="B237" s="195" t="s">
        <v>4536</v>
      </c>
      <c r="C237" s="194"/>
      <c r="D237" s="194">
        <v>0</v>
      </c>
      <c r="E237" s="194">
        <v>28497.1</v>
      </c>
      <c r="F237" s="194">
        <v>0</v>
      </c>
      <c r="H237" s="190"/>
    </row>
    <row r="238" spans="1:8" ht="27.6" customHeight="1" x14ac:dyDescent="0.2">
      <c r="A238" s="193" t="s">
        <v>4535</v>
      </c>
      <c r="B238" s="195" t="s">
        <v>4534</v>
      </c>
      <c r="C238" s="194"/>
      <c r="D238" s="194">
        <v>252771</v>
      </c>
      <c r="E238" s="194">
        <v>0</v>
      </c>
      <c r="F238" s="194">
        <v>0</v>
      </c>
      <c r="H238" s="190"/>
    </row>
    <row r="239" spans="1:8" ht="27.6" customHeight="1" x14ac:dyDescent="0.2">
      <c r="A239" s="193" t="s">
        <v>4533</v>
      </c>
      <c r="B239" s="195" t="s">
        <v>4532</v>
      </c>
      <c r="C239" s="194"/>
      <c r="D239" s="194">
        <v>8384.7000000000007</v>
      </c>
      <c r="E239" s="194">
        <v>0</v>
      </c>
      <c r="F239" s="194">
        <v>0</v>
      </c>
      <c r="H239" s="190"/>
    </row>
    <row r="240" spans="1:8" ht="27.6" customHeight="1" x14ac:dyDescent="0.2">
      <c r="A240" s="193" t="s">
        <v>4531</v>
      </c>
      <c r="B240" s="195" t="s">
        <v>4530</v>
      </c>
      <c r="C240" s="194"/>
      <c r="D240" s="194">
        <v>0</v>
      </c>
      <c r="E240" s="194">
        <v>28497.1</v>
      </c>
      <c r="F240" s="194">
        <v>0</v>
      </c>
      <c r="H240" s="190"/>
    </row>
    <row r="241" spans="1:8" ht="27.6" customHeight="1" x14ac:dyDescent="0.2">
      <c r="A241" s="193" t="s">
        <v>4529</v>
      </c>
      <c r="B241" s="195" t="s">
        <v>4528</v>
      </c>
      <c r="C241" s="194"/>
      <c r="D241" s="194">
        <v>47588.1</v>
      </c>
      <c r="E241" s="194">
        <v>0</v>
      </c>
      <c r="F241" s="194">
        <v>0</v>
      </c>
      <c r="H241" s="190"/>
    </row>
    <row r="242" spans="1:8" ht="27.6" customHeight="1" x14ac:dyDescent="0.2">
      <c r="A242" s="193" t="s">
        <v>4527</v>
      </c>
      <c r="B242" s="195" t="s">
        <v>4526</v>
      </c>
      <c r="C242" s="194"/>
      <c r="D242" s="194">
        <v>65411.4</v>
      </c>
      <c r="E242" s="194">
        <v>4187.3</v>
      </c>
      <c r="F242" s="194">
        <v>0</v>
      </c>
      <c r="H242" s="190"/>
    </row>
    <row r="243" spans="1:8" ht="27.6" customHeight="1" x14ac:dyDescent="0.2">
      <c r="A243" s="193" t="s">
        <v>4525</v>
      </c>
      <c r="B243" s="195" t="s">
        <v>4524</v>
      </c>
      <c r="C243" s="194"/>
      <c r="D243" s="194">
        <v>1689.6</v>
      </c>
      <c r="E243" s="194">
        <v>646.5</v>
      </c>
      <c r="F243" s="194">
        <v>0</v>
      </c>
      <c r="H243" s="190"/>
    </row>
    <row r="244" spans="1:8" ht="27.6" customHeight="1" x14ac:dyDescent="0.2">
      <c r="A244" s="193" t="s">
        <v>4523</v>
      </c>
      <c r="B244" s="195" t="s">
        <v>4522</v>
      </c>
      <c r="C244" s="194"/>
      <c r="D244" s="194">
        <v>5274.4</v>
      </c>
      <c r="E244" s="194">
        <v>150.5</v>
      </c>
      <c r="F244" s="194">
        <v>0</v>
      </c>
      <c r="H244" s="190"/>
    </row>
    <row r="245" spans="1:8" ht="27.6" customHeight="1" x14ac:dyDescent="0.2">
      <c r="A245" s="193" t="s">
        <v>4521</v>
      </c>
      <c r="B245" s="195" t="s">
        <v>4520</v>
      </c>
      <c r="C245" s="194"/>
      <c r="D245" s="194">
        <v>4738.3</v>
      </c>
      <c r="E245" s="194">
        <v>1059.0999999999999</v>
      </c>
      <c r="F245" s="194">
        <v>0</v>
      </c>
      <c r="H245" s="190"/>
    </row>
    <row r="246" spans="1:8" ht="27.6" customHeight="1" x14ac:dyDescent="0.2">
      <c r="A246" s="193" t="s">
        <v>4519</v>
      </c>
      <c r="B246" s="195" t="s">
        <v>4518</v>
      </c>
      <c r="C246" s="194"/>
      <c r="D246" s="194">
        <v>3060.3</v>
      </c>
      <c r="E246" s="194">
        <v>8285.2999999999993</v>
      </c>
      <c r="F246" s="194">
        <v>0</v>
      </c>
      <c r="H246" s="190"/>
    </row>
    <row r="247" spans="1:8" ht="27.6" customHeight="1" x14ac:dyDescent="0.2">
      <c r="A247" s="193" t="s">
        <v>4517</v>
      </c>
      <c r="B247" s="195" t="s">
        <v>4516</v>
      </c>
      <c r="C247" s="194"/>
      <c r="D247" s="194">
        <v>15816.5</v>
      </c>
      <c r="E247" s="194">
        <v>0</v>
      </c>
      <c r="F247" s="194">
        <v>0</v>
      </c>
      <c r="H247" s="190"/>
    </row>
    <row r="248" spans="1:8" ht="27.6" customHeight="1" x14ac:dyDescent="0.2">
      <c r="A248" s="193" t="s">
        <v>4515</v>
      </c>
      <c r="B248" s="195" t="s">
        <v>4514</v>
      </c>
      <c r="C248" s="194"/>
      <c r="D248" s="194">
        <v>19908.8</v>
      </c>
      <c r="E248" s="194">
        <v>0</v>
      </c>
      <c r="F248" s="194">
        <v>0</v>
      </c>
      <c r="H248" s="190"/>
    </row>
    <row r="249" spans="1:8" ht="27.6" customHeight="1" x14ac:dyDescent="0.2">
      <c r="A249" s="193" t="s">
        <v>4513</v>
      </c>
      <c r="B249" s="195" t="s">
        <v>4512</v>
      </c>
      <c r="C249" s="194"/>
      <c r="D249" s="194">
        <v>8842</v>
      </c>
      <c r="E249" s="194">
        <v>143.9</v>
      </c>
      <c r="F249" s="194">
        <v>0</v>
      </c>
      <c r="H249" s="190"/>
    </row>
    <row r="250" spans="1:8" ht="27.6" customHeight="1" x14ac:dyDescent="0.2">
      <c r="A250" s="193" t="s">
        <v>4511</v>
      </c>
      <c r="B250" s="195" t="s">
        <v>4510</v>
      </c>
      <c r="C250" s="194"/>
      <c r="D250" s="194">
        <v>19919.2</v>
      </c>
      <c r="E250" s="194">
        <v>23601.5</v>
      </c>
      <c r="F250" s="194">
        <v>0</v>
      </c>
      <c r="H250" s="190"/>
    </row>
    <row r="251" spans="1:8" ht="27.6" customHeight="1" x14ac:dyDescent="0.2">
      <c r="A251" s="193" t="s">
        <v>4509</v>
      </c>
      <c r="B251" s="195" t="s">
        <v>4508</v>
      </c>
      <c r="C251" s="194"/>
      <c r="D251" s="194">
        <v>12088.8</v>
      </c>
      <c r="E251" s="194">
        <v>136.1</v>
      </c>
      <c r="F251" s="194">
        <v>0</v>
      </c>
      <c r="H251" s="190"/>
    </row>
    <row r="252" spans="1:8" ht="27.6" customHeight="1" x14ac:dyDescent="0.2">
      <c r="A252" s="193" t="s">
        <v>4507</v>
      </c>
      <c r="B252" s="195" t="s">
        <v>4506</v>
      </c>
      <c r="C252" s="194"/>
      <c r="D252" s="194">
        <v>13409.4</v>
      </c>
      <c r="E252" s="194">
        <v>343.1</v>
      </c>
      <c r="F252" s="194">
        <v>0</v>
      </c>
      <c r="H252" s="190"/>
    </row>
    <row r="253" spans="1:8" ht="27.6" customHeight="1" x14ac:dyDescent="0.2">
      <c r="A253" s="193" t="s">
        <v>4505</v>
      </c>
      <c r="B253" s="195" t="s">
        <v>4504</v>
      </c>
      <c r="C253" s="194"/>
      <c r="D253" s="194">
        <v>37173.699999999997</v>
      </c>
      <c r="E253" s="194">
        <v>12370.8</v>
      </c>
      <c r="F253" s="194">
        <v>0</v>
      </c>
      <c r="H253" s="190"/>
    </row>
    <row r="254" spans="1:8" ht="27.6" customHeight="1" x14ac:dyDescent="0.2">
      <c r="A254" s="193" t="s">
        <v>4503</v>
      </c>
      <c r="B254" s="195" t="s">
        <v>4502</v>
      </c>
      <c r="C254" s="194"/>
      <c r="D254" s="194">
        <v>44591.3</v>
      </c>
      <c r="E254" s="194">
        <v>0</v>
      </c>
      <c r="F254" s="194">
        <v>0</v>
      </c>
      <c r="H254" s="190"/>
    </row>
    <row r="255" spans="1:8" ht="27.6" customHeight="1" x14ac:dyDescent="0.2">
      <c r="A255" s="193" t="s">
        <v>4501</v>
      </c>
      <c r="B255" s="195" t="s">
        <v>4500</v>
      </c>
      <c r="C255" s="194"/>
      <c r="D255" s="194">
        <v>60875.1</v>
      </c>
      <c r="E255" s="194">
        <v>11883</v>
      </c>
      <c r="F255" s="194">
        <v>0</v>
      </c>
      <c r="H255" s="190"/>
    </row>
    <row r="256" spans="1:8" ht="27.6" customHeight="1" x14ac:dyDescent="0.2">
      <c r="A256" s="193" t="s">
        <v>4499</v>
      </c>
      <c r="B256" s="195" t="s">
        <v>4498</v>
      </c>
      <c r="C256" s="194"/>
      <c r="D256" s="194">
        <v>7905.3</v>
      </c>
      <c r="E256" s="194">
        <v>6937.2</v>
      </c>
      <c r="F256" s="194">
        <v>0</v>
      </c>
      <c r="H256" s="190"/>
    </row>
    <row r="257" spans="1:8" ht="27.6" customHeight="1" x14ac:dyDescent="0.2">
      <c r="A257" s="193" t="s">
        <v>4497</v>
      </c>
      <c r="B257" s="195" t="s">
        <v>4496</v>
      </c>
      <c r="C257" s="194"/>
      <c r="D257" s="194">
        <v>20738.5</v>
      </c>
      <c r="E257" s="194">
        <v>0</v>
      </c>
      <c r="F257" s="194">
        <v>0</v>
      </c>
      <c r="H257" s="190"/>
    </row>
    <row r="258" spans="1:8" ht="27.6" customHeight="1" x14ac:dyDescent="0.2">
      <c r="A258" s="193" t="s">
        <v>4495</v>
      </c>
      <c r="B258" s="195" t="s">
        <v>4494</v>
      </c>
      <c r="C258" s="194"/>
      <c r="D258" s="194">
        <v>18663.5</v>
      </c>
      <c r="E258" s="194">
        <v>194.9</v>
      </c>
      <c r="F258" s="194">
        <v>0</v>
      </c>
      <c r="H258" s="190"/>
    </row>
    <row r="259" spans="1:8" ht="27.6" customHeight="1" x14ac:dyDescent="0.2">
      <c r="A259" s="193" t="s">
        <v>4493</v>
      </c>
      <c r="B259" s="195" t="s">
        <v>4492</v>
      </c>
      <c r="C259" s="194"/>
      <c r="D259" s="194">
        <v>28114.6</v>
      </c>
      <c r="E259" s="194">
        <v>2368.8000000000002</v>
      </c>
      <c r="F259" s="194">
        <v>0</v>
      </c>
      <c r="H259" s="190"/>
    </row>
    <row r="260" spans="1:8" ht="27.6" customHeight="1" x14ac:dyDescent="0.2">
      <c r="A260" s="193" t="s">
        <v>4491</v>
      </c>
      <c r="B260" s="195" t="s">
        <v>4490</v>
      </c>
      <c r="C260" s="194"/>
      <c r="D260" s="194">
        <v>9054.9</v>
      </c>
      <c r="E260" s="194">
        <v>10440.5</v>
      </c>
      <c r="F260" s="194">
        <v>0</v>
      </c>
      <c r="H260" s="190"/>
    </row>
    <row r="261" spans="1:8" ht="27.6" customHeight="1" x14ac:dyDescent="0.2">
      <c r="A261" s="193" t="s">
        <v>4489</v>
      </c>
      <c r="B261" s="195" t="s">
        <v>4488</v>
      </c>
      <c r="C261" s="194"/>
      <c r="D261" s="194">
        <v>0</v>
      </c>
      <c r="E261" s="194">
        <v>1169.7</v>
      </c>
      <c r="F261" s="194">
        <v>1169.7</v>
      </c>
      <c r="H261" s="190"/>
    </row>
    <row r="262" spans="1:8" ht="27.6" customHeight="1" x14ac:dyDescent="0.2">
      <c r="A262" s="193" t="s">
        <v>4487</v>
      </c>
      <c r="B262" s="195" t="s">
        <v>4486</v>
      </c>
      <c r="C262" s="194"/>
      <c r="D262" s="194">
        <v>22771.7</v>
      </c>
      <c r="E262" s="194">
        <v>9038.7000000000007</v>
      </c>
      <c r="F262" s="194">
        <v>0</v>
      </c>
      <c r="H262" s="190"/>
    </row>
    <row r="263" spans="1:8" ht="27.6" customHeight="1" x14ac:dyDescent="0.2">
      <c r="A263" s="193" t="s">
        <v>4485</v>
      </c>
      <c r="B263" s="195" t="s">
        <v>4484</v>
      </c>
      <c r="C263" s="194"/>
      <c r="D263" s="194">
        <v>10320.9</v>
      </c>
      <c r="E263" s="194">
        <v>1181.4000000000001</v>
      </c>
      <c r="F263" s="194">
        <v>0</v>
      </c>
      <c r="H263" s="190"/>
    </row>
    <row r="264" spans="1:8" ht="27.6" customHeight="1" x14ac:dyDescent="0.2">
      <c r="A264" s="193" t="s">
        <v>4483</v>
      </c>
      <c r="B264" s="195" t="s">
        <v>4482</v>
      </c>
      <c r="C264" s="194"/>
      <c r="D264" s="194">
        <v>0</v>
      </c>
      <c r="E264" s="194">
        <v>399.3</v>
      </c>
      <c r="F264" s="194">
        <v>1715.5</v>
      </c>
      <c r="H264" s="190"/>
    </row>
    <row r="265" spans="1:8" ht="27.6" customHeight="1" x14ac:dyDescent="0.2">
      <c r="A265" s="193" t="s">
        <v>4481</v>
      </c>
      <c r="B265" s="195" t="s">
        <v>4480</v>
      </c>
      <c r="C265" s="194"/>
      <c r="D265" s="194">
        <v>15444.1</v>
      </c>
      <c r="E265" s="194">
        <v>420.6</v>
      </c>
      <c r="F265" s="194">
        <v>0</v>
      </c>
      <c r="H265" s="190"/>
    </row>
    <row r="266" spans="1:8" ht="27.6" customHeight="1" x14ac:dyDescent="0.2">
      <c r="A266" s="193" t="s">
        <v>4479</v>
      </c>
      <c r="B266" s="195" t="s">
        <v>4478</v>
      </c>
      <c r="C266" s="194"/>
      <c r="D266" s="194">
        <v>14315.5</v>
      </c>
      <c r="E266" s="194">
        <v>2537.4</v>
      </c>
      <c r="F266" s="194">
        <v>0</v>
      </c>
      <c r="H266" s="190"/>
    </row>
    <row r="267" spans="1:8" ht="27.6" customHeight="1" x14ac:dyDescent="0.2">
      <c r="A267" s="193" t="s">
        <v>4477</v>
      </c>
      <c r="B267" s="195" t="s">
        <v>4476</v>
      </c>
      <c r="C267" s="194"/>
      <c r="D267" s="194">
        <v>824.5</v>
      </c>
      <c r="E267" s="194">
        <v>4180.7</v>
      </c>
      <c r="F267" s="194">
        <v>0</v>
      </c>
      <c r="H267" s="190"/>
    </row>
    <row r="268" spans="1:8" ht="27.6" customHeight="1" x14ac:dyDescent="0.2">
      <c r="A268" s="193" t="s">
        <v>4475</v>
      </c>
      <c r="B268" s="195" t="s">
        <v>4474</v>
      </c>
      <c r="C268" s="194"/>
      <c r="D268" s="194">
        <v>0</v>
      </c>
      <c r="E268" s="194">
        <v>1601.8</v>
      </c>
      <c r="F268" s="194">
        <v>10412.200000000001</v>
      </c>
      <c r="H268" s="190"/>
    </row>
    <row r="269" spans="1:8" ht="27.6" customHeight="1" x14ac:dyDescent="0.2">
      <c r="A269" s="193" t="s">
        <v>4473</v>
      </c>
      <c r="B269" s="195" t="s">
        <v>4472</v>
      </c>
      <c r="C269" s="194"/>
      <c r="D269" s="194">
        <v>6965.9</v>
      </c>
      <c r="E269" s="194">
        <v>477.3</v>
      </c>
      <c r="F269" s="194">
        <v>0</v>
      </c>
      <c r="H269" s="190"/>
    </row>
    <row r="270" spans="1:8" ht="27.6" customHeight="1" x14ac:dyDescent="0.2">
      <c r="A270" s="193" t="s">
        <v>4471</v>
      </c>
      <c r="B270" s="195" t="s">
        <v>4192</v>
      </c>
      <c r="C270" s="194"/>
      <c r="D270" s="194">
        <v>0</v>
      </c>
      <c r="E270" s="194">
        <v>1602.5</v>
      </c>
      <c r="F270" s="194">
        <v>4859.3</v>
      </c>
      <c r="H270" s="190"/>
    </row>
    <row r="271" spans="1:8" ht="27.6" customHeight="1" x14ac:dyDescent="0.2">
      <c r="A271" s="193" t="s">
        <v>4470</v>
      </c>
      <c r="B271" s="195" t="s">
        <v>4469</v>
      </c>
      <c r="C271" s="194"/>
      <c r="D271" s="194">
        <v>0</v>
      </c>
      <c r="E271" s="194">
        <v>0</v>
      </c>
      <c r="F271" s="194">
        <v>3070.4</v>
      </c>
      <c r="H271" s="190"/>
    </row>
    <row r="272" spans="1:8" ht="27.6" customHeight="1" x14ac:dyDescent="0.2">
      <c r="A272" s="193" t="s">
        <v>4468</v>
      </c>
      <c r="B272" s="195" t="s">
        <v>4467</v>
      </c>
      <c r="C272" s="194"/>
      <c r="D272" s="194">
        <v>0</v>
      </c>
      <c r="E272" s="194">
        <v>867.7</v>
      </c>
      <c r="F272" s="194">
        <v>89125.6</v>
      </c>
      <c r="H272" s="190"/>
    </row>
    <row r="273" spans="1:8" ht="27.6" customHeight="1" x14ac:dyDescent="0.2">
      <c r="A273" s="193" t="s">
        <v>4466</v>
      </c>
      <c r="B273" s="195" t="s">
        <v>4465</v>
      </c>
      <c r="C273" s="194"/>
      <c r="D273" s="194">
        <v>0</v>
      </c>
      <c r="E273" s="194">
        <v>1517</v>
      </c>
      <c r="F273" s="194">
        <v>9424.7999999999993</v>
      </c>
      <c r="H273" s="190"/>
    </row>
    <row r="274" spans="1:8" ht="27.6" customHeight="1" x14ac:dyDescent="0.2">
      <c r="A274" s="193" t="s">
        <v>4464</v>
      </c>
      <c r="B274" s="195" t="s">
        <v>4463</v>
      </c>
      <c r="C274" s="194"/>
      <c r="D274" s="194">
        <v>37842.5</v>
      </c>
      <c r="E274" s="194">
        <v>5593.8</v>
      </c>
      <c r="F274" s="194">
        <v>0</v>
      </c>
      <c r="H274" s="190"/>
    </row>
    <row r="275" spans="1:8" ht="27.6" customHeight="1" x14ac:dyDescent="0.2">
      <c r="A275" s="193" t="s">
        <v>4462</v>
      </c>
      <c r="B275" s="195" t="s">
        <v>4461</v>
      </c>
      <c r="C275" s="194"/>
      <c r="D275" s="194">
        <v>3031.1</v>
      </c>
      <c r="E275" s="194">
        <v>4520.8</v>
      </c>
      <c r="F275" s="194">
        <v>0</v>
      </c>
      <c r="H275" s="190"/>
    </row>
    <row r="276" spans="1:8" ht="27.6" customHeight="1" x14ac:dyDescent="0.2">
      <c r="A276" s="193" t="s">
        <v>4460</v>
      </c>
      <c r="B276" s="195" t="s">
        <v>4459</v>
      </c>
      <c r="C276" s="194"/>
      <c r="D276" s="194">
        <v>7111.7</v>
      </c>
      <c r="E276" s="194">
        <v>0</v>
      </c>
      <c r="F276" s="194">
        <v>0</v>
      </c>
      <c r="H276" s="190"/>
    </row>
    <row r="277" spans="1:8" ht="27.6" customHeight="1" x14ac:dyDescent="0.2">
      <c r="A277" s="193" t="s">
        <v>4458</v>
      </c>
      <c r="B277" s="195" t="s">
        <v>4457</v>
      </c>
      <c r="C277" s="194"/>
      <c r="D277" s="194">
        <v>7294.8</v>
      </c>
      <c r="E277" s="194">
        <v>0</v>
      </c>
      <c r="F277" s="194">
        <v>0</v>
      </c>
      <c r="H277" s="190"/>
    </row>
    <row r="278" spans="1:8" ht="27.6" customHeight="1" x14ac:dyDescent="0.2">
      <c r="A278" s="193" t="s">
        <v>4456</v>
      </c>
      <c r="B278" s="195" t="s">
        <v>4455</v>
      </c>
      <c r="C278" s="194"/>
      <c r="D278" s="194">
        <v>18826.3</v>
      </c>
      <c r="E278" s="194">
        <v>1424.2</v>
      </c>
      <c r="F278" s="194">
        <v>0</v>
      </c>
      <c r="H278" s="190"/>
    </row>
    <row r="279" spans="1:8" ht="27.6" customHeight="1" x14ac:dyDescent="0.2">
      <c r="A279" s="193" t="s">
        <v>4454</v>
      </c>
      <c r="B279" s="195" t="s">
        <v>4453</v>
      </c>
      <c r="C279" s="194"/>
      <c r="D279" s="194">
        <v>55205</v>
      </c>
      <c r="E279" s="194">
        <v>11667.9</v>
      </c>
      <c r="F279" s="194">
        <v>0</v>
      </c>
      <c r="H279" s="190"/>
    </row>
    <row r="280" spans="1:8" ht="27.6" customHeight="1" x14ac:dyDescent="0.2">
      <c r="A280" s="193" t="s">
        <v>4452</v>
      </c>
      <c r="B280" s="195" t="s">
        <v>4451</v>
      </c>
      <c r="C280" s="194"/>
      <c r="D280" s="194">
        <v>25465.1</v>
      </c>
      <c r="E280" s="194">
        <v>0</v>
      </c>
      <c r="F280" s="194">
        <v>0</v>
      </c>
      <c r="H280" s="190"/>
    </row>
    <row r="281" spans="1:8" ht="27.6" customHeight="1" x14ac:dyDescent="0.2">
      <c r="A281" s="193" t="s">
        <v>4450</v>
      </c>
      <c r="B281" s="195" t="s">
        <v>4449</v>
      </c>
      <c r="C281" s="194"/>
      <c r="D281" s="194">
        <v>14506.2</v>
      </c>
      <c r="E281" s="194">
        <v>4413.7</v>
      </c>
      <c r="F281" s="194">
        <v>0</v>
      </c>
      <c r="H281" s="190"/>
    </row>
    <row r="282" spans="1:8" ht="27.6" customHeight="1" x14ac:dyDescent="0.2">
      <c r="A282" s="193" t="s">
        <v>4448</v>
      </c>
      <c r="B282" s="195" t="s">
        <v>4447</v>
      </c>
      <c r="C282" s="194"/>
      <c r="D282" s="194">
        <v>13362.6</v>
      </c>
      <c r="E282" s="194">
        <v>1397.3</v>
      </c>
      <c r="F282" s="194">
        <v>0</v>
      </c>
      <c r="H282" s="190"/>
    </row>
    <row r="283" spans="1:8" ht="27.6" customHeight="1" x14ac:dyDescent="0.2">
      <c r="A283" s="193" t="s">
        <v>4446</v>
      </c>
      <c r="B283" s="195" t="s">
        <v>4445</v>
      </c>
      <c r="C283" s="194"/>
      <c r="D283" s="194">
        <v>0</v>
      </c>
      <c r="E283" s="194">
        <v>13104.7</v>
      </c>
      <c r="F283" s="194">
        <v>71775.600000000006</v>
      </c>
      <c r="H283" s="190"/>
    </row>
    <row r="284" spans="1:8" ht="27.6" customHeight="1" x14ac:dyDescent="0.2">
      <c r="A284" s="193" t="s">
        <v>4444</v>
      </c>
      <c r="B284" s="195" t="s">
        <v>3125</v>
      </c>
      <c r="C284" s="194"/>
      <c r="D284" s="194">
        <v>1806.2</v>
      </c>
      <c r="E284" s="194">
        <v>1164</v>
      </c>
      <c r="F284" s="194">
        <v>0</v>
      </c>
      <c r="H284" s="190"/>
    </row>
    <row r="285" spans="1:8" ht="27.6" customHeight="1" x14ac:dyDescent="0.2">
      <c r="A285" s="193" t="s">
        <v>4443</v>
      </c>
      <c r="B285" s="195" t="s">
        <v>4442</v>
      </c>
      <c r="C285" s="194"/>
      <c r="D285" s="194">
        <v>7024.1</v>
      </c>
      <c r="E285" s="194">
        <v>1335.7</v>
      </c>
      <c r="F285" s="194">
        <v>0</v>
      </c>
      <c r="H285" s="190"/>
    </row>
    <row r="286" spans="1:8" ht="27.6" customHeight="1" x14ac:dyDescent="0.2">
      <c r="A286" s="193" t="s">
        <v>4441</v>
      </c>
      <c r="B286" s="195" t="s">
        <v>4440</v>
      </c>
      <c r="C286" s="194"/>
      <c r="D286" s="194">
        <v>20643.400000000001</v>
      </c>
      <c r="E286" s="194">
        <v>3315.6</v>
      </c>
      <c r="F286" s="194">
        <v>0</v>
      </c>
      <c r="H286" s="190"/>
    </row>
    <row r="287" spans="1:8" ht="27.6" customHeight="1" x14ac:dyDescent="0.2">
      <c r="A287" s="193" t="s">
        <v>4439</v>
      </c>
      <c r="B287" s="195" t="s">
        <v>4438</v>
      </c>
      <c r="C287" s="194"/>
      <c r="D287" s="194">
        <v>8435.9</v>
      </c>
      <c r="E287" s="194">
        <v>2794.7</v>
      </c>
      <c r="F287" s="194">
        <v>0</v>
      </c>
      <c r="H287" s="190"/>
    </row>
    <row r="288" spans="1:8" ht="27.6" customHeight="1" x14ac:dyDescent="0.2">
      <c r="A288" s="193" t="s">
        <v>4437</v>
      </c>
      <c r="B288" s="195" t="s">
        <v>4436</v>
      </c>
      <c r="C288" s="194"/>
      <c r="D288" s="194">
        <v>10183.4</v>
      </c>
      <c r="E288" s="194">
        <v>21914.7</v>
      </c>
      <c r="F288" s="194">
        <v>0</v>
      </c>
      <c r="H288" s="190"/>
    </row>
    <row r="289" spans="1:8" ht="27.6" customHeight="1" x14ac:dyDescent="0.2">
      <c r="A289" s="193" t="s">
        <v>4435</v>
      </c>
      <c r="B289" s="195" t="s">
        <v>4434</v>
      </c>
      <c r="C289" s="194"/>
      <c r="D289" s="194">
        <v>7905.7</v>
      </c>
      <c r="E289" s="194">
        <v>932.1</v>
      </c>
      <c r="F289" s="194">
        <v>0</v>
      </c>
      <c r="H289" s="190"/>
    </row>
    <row r="290" spans="1:8" ht="27.6" customHeight="1" x14ac:dyDescent="0.2">
      <c r="A290" s="193" t="s">
        <v>4433</v>
      </c>
      <c r="B290" s="195" t="s">
        <v>4432</v>
      </c>
      <c r="C290" s="194"/>
      <c r="D290" s="194">
        <v>0</v>
      </c>
      <c r="E290" s="194">
        <v>0</v>
      </c>
      <c r="F290" s="194">
        <v>292700.79999999999</v>
      </c>
      <c r="H290" s="190"/>
    </row>
    <row r="291" spans="1:8" ht="27.6" customHeight="1" x14ac:dyDescent="0.2">
      <c r="A291" s="193" t="s">
        <v>4431</v>
      </c>
      <c r="B291" s="195" t="s">
        <v>4430</v>
      </c>
      <c r="C291" s="194"/>
      <c r="D291" s="194">
        <v>30878.3</v>
      </c>
      <c r="E291" s="194">
        <v>65322.1</v>
      </c>
      <c r="F291" s="194">
        <v>0</v>
      </c>
      <c r="H291" s="190"/>
    </row>
    <row r="292" spans="1:8" ht="27.6" customHeight="1" x14ac:dyDescent="0.2">
      <c r="A292" s="193" t="s">
        <v>4429</v>
      </c>
      <c r="B292" s="195" t="s">
        <v>4428</v>
      </c>
      <c r="C292" s="194"/>
      <c r="D292" s="194">
        <v>0</v>
      </c>
      <c r="E292" s="194">
        <v>1169.9000000000001</v>
      </c>
      <c r="F292" s="194">
        <v>0</v>
      </c>
      <c r="H292" s="190"/>
    </row>
    <row r="293" spans="1:8" ht="27.6" customHeight="1" x14ac:dyDescent="0.2">
      <c r="A293" s="193" t="s">
        <v>4427</v>
      </c>
      <c r="B293" s="195" t="s">
        <v>4426</v>
      </c>
      <c r="C293" s="194"/>
      <c r="D293" s="194">
        <v>0</v>
      </c>
      <c r="E293" s="194">
        <v>1214.2</v>
      </c>
      <c r="F293" s="194">
        <v>0</v>
      </c>
      <c r="H293" s="190"/>
    </row>
    <row r="294" spans="1:8" ht="27.6" customHeight="1" x14ac:dyDescent="0.2">
      <c r="A294" s="193" t="s">
        <v>4425</v>
      </c>
      <c r="B294" s="195" t="s">
        <v>4424</v>
      </c>
      <c r="C294" s="194"/>
      <c r="D294" s="194">
        <v>7152.7</v>
      </c>
      <c r="E294" s="194">
        <v>512.1</v>
      </c>
      <c r="F294" s="194">
        <v>0</v>
      </c>
      <c r="H294" s="190"/>
    </row>
    <row r="295" spans="1:8" ht="27.6" customHeight="1" x14ac:dyDescent="0.2">
      <c r="A295" s="193" t="s">
        <v>4423</v>
      </c>
      <c r="B295" s="195" t="s">
        <v>4422</v>
      </c>
      <c r="C295" s="194"/>
      <c r="D295" s="194">
        <v>4504</v>
      </c>
      <c r="E295" s="194">
        <v>2943.2</v>
      </c>
      <c r="F295" s="194">
        <v>0</v>
      </c>
      <c r="H295" s="190"/>
    </row>
    <row r="296" spans="1:8" ht="27.6" customHeight="1" x14ac:dyDescent="0.2">
      <c r="A296" s="193" t="s">
        <v>4421</v>
      </c>
      <c r="B296" s="195" t="s">
        <v>4420</v>
      </c>
      <c r="C296" s="194"/>
      <c r="D296" s="194">
        <v>49255.5</v>
      </c>
      <c r="E296" s="194">
        <v>35134.6</v>
      </c>
      <c r="F296" s="194">
        <v>0</v>
      </c>
      <c r="H296" s="190"/>
    </row>
    <row r="297" spans="1:8" ht="27.6" customHeight="1" x14ac:dyDescent="0.2">
      <c r="A297" s="193" t="s">
        <v>4419</v>
      </c>
      <c r="B297" s="195" t="s">
        <v>3153</v>
      </c>
      <c r="C297" s="194"/>
      <c r="D297" s="194">
        <v>0</v>
      </c>
      <c r="E297" s="194">
        <v>892.7</v>
      </c>
      <c r="F297" s="194">
        <v>0</v>
      </c>
      <c r="H297" s="190"/>
    </row>
    <row r="298" spans="1:8" ht="27.6" customHeight="1" x14ac:dyDescent="0.2">
      <c r="A298" s="193" t="s">
        <v>4418</v>
      </c>
      <c r="B298" s="195" t="s">
        <v>4417</v>
      </c>
      <c r="C298" s="194"/>
      <c r="D298" s="194">
        <v>12546.5</v>
      </c>
      <c r="E298" s="194">
        <v>1008.6</v>
      </c>
      <c r="F298" s="194">
        <v>0</v>
      </c>
      <c r="H298" s="190"/>
    </row>
    <row r="299" spans="1:8" ht="27.6" customHeight="1" x14ac:dyDescent="0.2">
      <c r="A299" s="193" t="s">
        <v>4416</v>
      </c>
      <c r="B299" s="195" t="s">
        <v>4415</v>
      </c>
      <c r="C299" s="194"/>
      <c r="D299" s="194">
        <v>3721.2</v>
      </c>
      <c r="E299" s="194">
        <v>4531.5</v>
      </c>
      <c r="F299" s="194">
        <v>0</v>
      </c>
      <c r="H299" s="190"/>
    </row>
    <row r="300" spans="1:8" ht="27.6" customHeight="1" x14ac:dyDescent="0.2">
      <c r="A300" s="193" t="s">
        <v>4414</v>
      </c>
      <c r="B300" s="195" t="s">
        <v>4413</v>
      </c>
      <c r="C300" s="194"/>
      <c r="D300" s="194">
        <v>4593.1000000000004</v>
      </c>
      <c r="E300" s="194">
        <v>1607.3</v>
      </c>
      <c r="F300" s="194">
        <v>0</v>
      </c>
      <c r="H300" s="190"/>
    </row>
    <row r="301" spans="1:8" ht="27.6" customHeight="1" x14ac:dyDescent="0.2">
      <c r="A301" s="193" t="s">
        <v>4412</v>
      </c>
      <c r="B301" s="195" t="s">
        <v>4411</v>
      </c>
      <c r="C301" s="194"/>
      <c r="D301" s="194">
        <v>470.4</v>
      </c>
      <c r="E301" s="194">
        <v>0</v>
      </c>
      <c r="F301" s="194">
        <v>0</v>
      </c>
      <c r="H301" s="190"/>
    </row>
    <row r="302" spans="1:8" ht="27.6" customHeight="1" x14ac:dyDescent="0.2">
      <c r="A302" s="193" t="s">
        <v>4410</v>
      </c>
      <c r="B302" s="195" t="s">
        <v>4409</v>
      </c>
      <c r="C302" s="194"/>
      <c r="D302" s="194">
        <v>21524.3</v>
      </c>
      <c r="E302" s="194">
        <v>5781.4</v>
      </c>
      <c r="F302" s="194">
        <v>0</v>
      </c>
      <c r="H302" s="190"/>
    </row>
    <row r="303" spans="1:8" ht="27.6" customHeight="1" x14ac:dyDescent="0.2">
      <c r="A303" s="193" t="s">
        <v>4408</v>
      </c>
      <c r="B303" s="195" t="s">
        <v>4407</v>
      </c>
      <c r="C303" s="194"/>
      <c r="D303" s="194">
        <v>25430.1</v>
      </c>
      <c r="E303" s="194">
        <v>4132.8</v>
      </c>
      <c r="F303" s="194">
        <v>0</v>
      </c>
      <c r="H303" s="190"/>
    </row>
    <row r="304" spans="1:8" ht="27.6" customHeight="1" x14ac:dyDescent="0.2">
      <c r="A304" s="193" t="s">
        <v>4406</v>
      </c>
      <c r="B304" s="195" t="s">
        <v>4405</v>
      </c>
      <c r="C304" s="194"/>
      <c r="D304" s="194">
        <v>18759</v>
      </c>
      <c r="E304" s="194">
        <v>3506.9</v>
      </c>
      <c r="F304" s="194">
        <v>0</v>
      </c>
      <c r="H304" s="190"/>
    </row>
    <row r="305" spans="1:8" ht="27.6" customHeight="1" x14ac:dyDescent="0.2">
      <c r="A305" s="193" t="s">
        <v>4404</v>
      </c>
      <c r="B305" s="195" t="s">
        <v>4403</v>
      </c>
      <c r="C305" s="194"/>
      <c r="D305" s="194">
        <v>5639.7</v>
      </c>
      <c r="E305" s="194">
        <v>2370.3000000000002</v>
      </c>
      <c r="F305" s="194">
        <v>0</v>
      </c>
      <c r="H305" s="190"/>
    </row>
    <row r="306" spans="1:8" ht="27.6" customHeight="1" x14ac:dyDescent="0.2">
      <c r="A306" s="193" t="s">
        <v>4402</v>
      </c>
      <c r="B306" s="195" t="s">
        <v>4401</v>
      </c>
      <c r="C306" s="194"/>
      <c r="D306" s="194">
        <v>123246.7</v>
      </c>
      <c r="E306" s="194">
        <v>43779.6</v>
      </c>
      <c r="F306" s="194">
        <v>0</v>
      </c>
      <c r="H306" s="190"/>
    </row>
    <row r="307" spans="1:8" ht="27.6" customHeight="1" x14ac:dyDescent="0.2">
      <c r="A307" s="193" t="s">
        <v>4400</v>
      </c>
      <c r="B307" s="195" t="s">
        <v>4399</v>
      </c>
      <c r="C307" s="194"/>
      <c r="D307" s="194">
        <v>35051.699999999997</v>
      </c>
      <c r="E307" s="194">
        <v>4847.6000000000004</v>
      </c>
      <c r="F307" s="194">
        <v>0</v>
      </c>
      <c r="H307" s="190"/>
    </row>
    <row r="308" spans="1:8" ht="27.6" customHeight="1" x14ac:dyDescent="0.2">
      <c r="A308" s="193" t="s">
        <v>4398</v>
      </c>
      <c r="B308" s="195" t="s">
        <v>4397</v>
      </c>
      <c r="C308" s="194"/>
      <c r="D308" s="194">
        <v>0</v>
      </c>
      <c r="E308" s="194">
        <v>10979.8</v>
      </c>
      <c r="F308" s="194">
        <v>10979.8</v>
      </c>
      <c r="H308" s="190"/>
    </row>
    <row r="309" spans="1:8" ht="27.6" customHeight="1" x14ac:dyDescent="0.2">
      <c r="A309" s="193" t="s">
        <v>4396</v>
      </c>
      <c r="B309" s="195" t="s">
        <v>4395</v>
      </c>
      <c r="C309" s="194"/>
      <c r="D309" s="194">
        <v>12958.3</v>
      </c>
      <c r="E309" s="194">
        <v>4255.3</v>
      </c>
      <c r="F309" s="194">
        <v>0</v>
      </c>
      <c r="H309" s="190"/>
    </row>
    <row r="310" spans="1:8" ht="27.6" customHeight="1" x14ac:dyDescent="0.2">
      <c r="A310" s="193" t="s">
        <v>4394</v>
      </c>
      <c r="B310" s="195" t="s">
        <v>4393</v>
      </c>
      <c r="C310" s="194"/>
      <c r="D310" s="194">
        <v>20021.599999999999</v>
      </c>
      <c r="E310" s="194">
        <v>43165.8</v>
      </c>
      <c r="F310" s="194">
        <v>0</v>
      </c>
      <c r="H310" s="190"/>
    </row>
    <row r="311" spans="1:8" ht="27.6" customHeight="1" x14ac:dyDescent="0.2">
      <c r="A311" s="193" t="s">
        <v>4392</v>
      </c>
      <c r="B311" s="195" t="s">
        <v>4391</v>
      </c>
      <c r="C311" s="194"/>
      <c r="D311" s="194">
        <v>0</v>
      </c>
      <c r="E311" s="194">
        <v>1736.4</v>
      </c>
      <c r="F311" s="194">
        <v>63730.8</v>
      </c>
      <c r="H311" s="190"/>
    </row>
    <row r="312" spans="1:8" ht="27.6" customHeight="1" x14ac:dyDescent="0.2">
      <c r="A312" s="193" t="s">
        <v>4390</v>
      </c>
      <c r="B312" s="195" t="s">
        <v>4389</v>
      </c>
      <c r="C312" s="194"/>
      <c r="D312" s="194">
        <v>0</v>
      </c>
      <c r="E312" s="194">
        <v>3195.2</v>
      </c>
      <c r="F312" s="194">
        <v>17624</v>
      </c>
      <c r="H312" s="190"/>
    </row>
    <row r="313" spans="1:8" ht="27.6" customHeight="1" x14ac:dyDescent="0.2">
      <c r="A313" s="193" t="s">
        <v>4388</v>
      </c>
      <c r="B313" s="195" t="s">
        <v>4387</v>
      </c>
      <c r="C313" s="194"/>
      <c r="D313" s="194">
        <v>10881.1</v>
      </c>
      <c r="E313" s="194">
        <v>5307.6</v>
      </c>
      <c r="F313" s="194">
        <v>0</v>
      </c>
      <c r="H313" s="190"/>
    </row>
    <row r="314" spans="1:8" ht="27.6" customHeight="1" x14ac:dyDescent="0.2">
      <c r="A314" s="193" t="s">
        <v>4386</v>
      </c>
      <c r="B314" s="195" t="s">
        <v>4385</v>
      </c>
      <c r="C314" s="194"/>
      <c r="D314" s="194">
        <v>26322.400000000001</v>
      </c>
      <c r="E314" s="194">
        <v>2836.7</v>
      </c>
      <c r="F314" s="194">
        <v>0</v>
      </c>
      <c r="H314" s="190"/>
    </row>
    <row r="315" spans="1:8" ht="27.6" customHeight="1" x14ac:dyDescent="0.2">
      <c r="A315" s="193" t="s">
        <v>4384</v>
      </c>
      <c r="B315" s="195" t="s">
        <v>4383</v>
      </c>
      <c r="C315" s="194"/>
      <c r="D315" s="194">
        <v>47937.7</v>
      </c>
      <c r="E315" s="194">
        <v>4308.8</v>
      </c>
      <c r="F315" s="194">
        <v>0</v>
      </c>
      <c r="H315" s="190"/>
    </row>
    <row r="316" spans="1:8" ht="27.6" customHeight="1" x14ac:dyDescent="0.2">
      <c r="A316" s="193" t="s">
        <v>4382</v>
      </c>
      <c r="B316" s="195" t="s">
        <v>4381</v>
      </c>
      <c r="C316" s="194"/>
      <c r="D316" s="194">
        <v>6616.4</v>
      </c>
      <c r="E316" s="194">
        <v>14340.7</v>
      </c>
      <c r="F316" s="194">
        <v>0</v>
      </c>
      <c r="H316" s="190"/>
    </row>
    <row r="317" spans="1:8" ht="27.6" customHeight="1" x14ac:dyDescent="0.2">
      <c r="A317" s="193" t="s">
        <v>4380</v>
      </c>
      <c r="B317" s="195" t="s">
        <v>2430</v>
      </c>
      <c r="C317" s="194"/>
      <c r="D317" s="194">
        <v>12682.9</v>
      </c>
      <c r="E317" s="194">
        <v>18066.599999999999</v>
      </c>
      <c r="F317" s="194">
        <v>0</v>
      </c>
      <c r="H317" s="190"/>
    </row>
    <row r="318" spans="1:8" ht="27.6" customHeight="1" x14ac:dyDescent="0.2">
      <c r="A318" s="193" t="s">
        <v>4379</v>
      </c>
      <c r="B318" s="195" t="s">
        <v>4378</v>
      </c>
      <c r="C318" s="194"/>
      <c r="D318" s="194">
        <v>46473.5</v>
      </c>
      <c r="E318" s="194">
        <v>0</v>
      </c>
      <c r="F318" s="194">
        <v>0</v>
      </c>
      <c r="H318" s="190"/>
    </row>
    <row r="319" spans="1:8" ht="27.6" customHeight="1" x14ac:dyDescent="0.2">
      <c r="A319" s="193" t="s">
        <v>4377</v>
      </c>
      <c r="B319" s="195" t="s">
        <v>4376</v>
      </c>
      <c r="C319" s="194"/>
      <c r="D319" s="194">
        <v>17250.5</v>
      </c>
      <c r="E319" s="194">
        <v>0</v>
      </c>
      <c r="F319" s="194">
        <v>0</v>
      </c>
      <c r="H319" s="190"/>
    </row>
    <row r="320" spans="1:8" ht="27.6" customHeight="1" x14ac:dyDescent="0.2">
      <c r="A320" s="193" t="s">
        <v>4375</v>
      </c>
      <c r="B320" s="195" t="s">
        <v>4374</v>
      </c>
      <c r="C320" s="194"/>
      <c r="D320" s="194">
        <v>0</v>
      </c>
      <c r="E320" s="194">
        <v>3832.5</v>
      </c>
      <c r="F320" s="194">
        <v>4750.8999999999996</v>
      </c>
      <c r="H320" s="190"/>
    </row>
    <row r="321" spans="1:8" ht="27.6" customHeight="1" x14ac:dyDescent="0.2">
      <c r="A321" s="193" t="s">
        <v>4373</v>
      </c>
      <c r="B321" s="195" t="s">
        <v>4372</v>
      </c>
      <c r="C321" s="194"/>
      <c r="D321" s="194">
        <v>0</v>
      </c>
      <c r="E321" s="194">
        <v>13328.5</v>
      </c>
      <c r="F321" s="194">
        <v>83632.7</v>
      </c>
      <c r="H321" s="190"/>
    </row>
    <row r="322" spans="1:8" ht="27.6" customHeight="1" x14ac:dyDescent="0.2">
      <c r="A322" s="193" t="s">
        <v>4371</v>
      </c>
      <c r="B322" s="195" t="s">
        <v>4370</v>
      </c>
      <c r="C322" s="194"/>
      <c r="D322" s="194">
        <v>39259</v>
      </c>
      <c r="E322" s="194">
        <v>11458</v>
      </c>
      <c r="F322" s="194">
        <v>0</v>
      </c>
      <c r="H322" s="190"/>
    </row>
    <row r="323" spans="1:8" ht="27.6" customHeight="1" x14ac:dyDescent="0.2">
      <c r="A323" s="193" t="s">
        <v>4369</v>
      </c>
      <c r="B323" s="195" t="s">
        <v>4368</v>
      </c>
      <c r="C323" s="194"/>
      <c r="D323" s="194">
        <v>16314.2</v>
      </c>
      <c r="E323" s="194">
        <v>3776.5</v>
      </c>
      <c r="F323" s="194">
        <v>0</v>
      </c>
      <c r="H323" s="190"/>
    </row>
    <row r="324" spans="1:8" ht="27.6" customHeight="1" x14ac:dyDescent="0.2">
      <c r="A324" s="193" t="s">
        <v>4367</v>
      </c>
      <c r="B324" s="195" t="s">
        <v>4366</v>
      </c>
      <c r="C324" s="194"/>
      <c r="D324" s="194">
        <v>16224.5</v>
      </c>
      <c r="E324" s="194">
        <v>0</v>
      </c>
      <c r="F324" s="194">
        <v>0</v>
      </c>
      <c r="H324" s="190"/>
    </row>
    <row r="325" spans="1:8" ht="27.6" customHeight="1" x14ac:dyDescent="0.2">
      <c r="A325" s="193" t="s">
        <v>4365</v>
      </c>
      <c r="B325" s="195" t="s">
        <v>4364</v>
      </c>
      <c r="C325" s="194"/>
      <c r="D325" s="194">
        <v>56150.2</v>
      </c>
      <c r="E325" s="194">
        <v>5986.8</v>
      </c>
      <c r="F325" s="194">
        <v>0</v>
      </c>
      <c r="H325" s="190"/>
    </row>
    <row r="326" spans="1:8" ht="27.6" customHeight="1" x14ac:dyDescent="0.2">
      <c r="A326" s="193" t="s">
        <v>4363</v>
      </c>
      <c r="B326" s="195" t="s">
        <v>4362</v>
      </c>
      <c r="C326" s="194"/>
      <c r="D326" s="194">
        <v>27017.3</v>
      </c>
      <c r="E326" s="194">
        <v>6751.8</v>
      </c>
      <c r="F326" s="194">
        <v>0</v>
      </c>
      <c r="H326" s="190"/>
    </row>
    <row r="327" spans="1:8" ht="27.6" customHeight="1" x14ac:dyDescent="0.2">
      <c r="A327" s="193" t="s">
        <v>4361</v>
      </c>
      <c r="B327" s="195" t="s">
        <v>4360</v>
      </c>
      <c r="C327" s="194"/>
      <c r="D327" s="194">
        <v>76528.5</v>
      </c>
      <c r="E327" s="194">
        <v>0</v>
      </c>
      <c r="F327" s="194">
        <v>0</v>
      </c>
      <c r="H327" s="190"/>
    </row>
    <row r="328" spans="1:8" ht="27.6" customHeight="1" x14ac:dyDescent="0.2">
      <c r="A328" s="193" t="s">
        <v>4359</v>
      </c>
      <c r="B328" s="195" t="s">
        <v>4358</v>
      </c>
      <c r="C328" s="194"/>
      <c r="D328" s="194">
        <v>13675.7</v>
      </c>
      <c r="E328" s="194">
        <v>2102.6999999999998</v>
      </c>
      <c r="F328" s="194">
        <v>0</v>
      </c>
      <c r="H328" s="190"/>
    </row>
    <row r="329" spans="1:8" ht="27.6" customHeight="1" x14ac:dyDescent="0.2">
      <c r="A329" s="193" t="s">
        <v>4357</v>
      </c>
      <c r="B329" s="195" t="s">
        <v>4356</v>
      </c>
      <c r="C329" s="194"/>
      <c r="D329" s="194">
        <v>19787.3</v>
      </c>
      <c r="E329" s="194">
        <v>1434</v>
      </c>
      <c r="F329" s="194">
        <v>0</v>
      </c>
      <c r="H329" s="190"/>
    </row>
    <row r="330" spans="1:8" ht="27.6" customHeight="1" x14ac:dyDescent="0.2">
      <c r="A330" s="193" t="s">
        <v>4355</v>
      </c>
      <c r="B330" s="195" t="s">
        <v>4354</v>
      </c>
      <c r="C330" s="194"/>
      <c r="D330" s="194">
        <v>78298.8</v>
      </c>
      <c r="E330" s="194">
        <v>3242.6</v>
      </c>
      <c r="F330" s="194">
        <v>0</v>
      </c>
      <c r="H330" s="190"/>
    </row>
    <row r="331" spans="1:8" ht="27.6" customHeight="1" x14ac:dyDescent="0.2">
      <c r="A331" s="193" t="s">
        <v>4353</v>
      </c>
      <c r="B331" s="195" t="s">
        <v>4352</v>
      </c>
      <c r="C331" s="194"/>
      <c r="D331" s="194">
        <v>27023.599999999999</v>
      </c>
      <c r="E331" s="194">
        <v>0</v>
      </c>
      <c r="F331" s="194">
        <v>0</v>
      </c>
      <c r="H331" s="190"/>
    </row>
    <row r="332" spans="1:8" ht="27.6" customHeight="1" x14ac:dyDescent="0.2">
      <c r="A332" s="193" t="s">
        <v>4351</v>
      </c>
      <c r="B332" s="195" t="s">
        <v>4350</v>
      </c>
      <c r="C332" s="194"/>
      <c r="D332" s="194">
        <v>45584.7</v>
      </c>
      <c r="E332" s="194">
        <v>2230.8000000000002</v>
      </c>
      <c r="F332" s="194">
        <v>0</v>
      </c>
      <c r="H332" s="190"/>
    </row>
    <row r="333" spans="1:8" ht="27.6" customHeight="1" x14ac:dyDescent="0.2">
      <c r="A333" s="193" t="s">
        <v>4349</v>
      </c>
      <c r="B333" s="195" t="s">
        <v>4348</v>
      </c>
      <c r="C333" s="194"/>
      <c r="D333" s="194">
        <v>11982</v>
      </c>
      <c r="E333" s="194">
        <v>1596.4</v>
      </c>
      <c r="F333" s="194">
        <v>0</v>
      </c>
      <c r="H333" s="190"/>
    </row>
    <row r="334" spans="1:8" ht="27.6" customHeight="1" x14ac:dyDescent="0.2">
      <c r="A334" s="193" t="s">
        <v>4347</v>
      </c>
      <c r="B334" s="195" t="s">
        <v>4346</v>
      </c>
      <c r="C334" s="194"/>
      <c r="D334" s="194">
        <v>40061.199999999997</v>
      </c>
      <c r="E334" s="194">
        <v>0</v>
      </c>
      <c r="F334" s="194">
        <v>0</v>
      </c>
      <c r="H334" s="190"/>
    </row>
    <row r="335" spans="1:8" ht="27.6" customHeight="1" x14ac:dyDescent="0.2">
      <c r="A335" s="193" t="s">
        <v>4345</v>
      </c>
      <c r="B335" s="195" t="s">
        <v>4344</v>
      </c>
      <c r="C335" s="194"/>
      <c r="D335" s="194">
        <v>53592.2</v>
      </c>
      <c r="E335" s="194">
        <v>10970.2</v>
      </c>
      <c r="F335" s="194">
        <v>0</v>
      </c>
      <c r="H335" s="190"/>
    </row>
    <row r="336" spans="1:8" ht="27.6" customHeight="1" x14ac:dyDescent="0.2">
      <c r="A336" s="193" t="s">
        <v>4343</v>
      </c>
      <c r="B336" s="195" t="s">
        <v>4342</v>
      </c>
      <c r="C336" s="194"/>
      <c r="D336" s="194">
        <v>45055.8</v>
      </c>
      <c r="E336" s="194">
        <v>1458.3</v>
      </c>
      <c r="F336" s="194">
        <v>0</v>
      </c>
      <c r="H336" s="190"/>
    </row>
    <row r="337" spans="1:8" ht="27.6" customHeight="1" x14ac:dyDescent="0.2">
      <c r="A337" s="193" t="s">
        <v>4341</v>
      </c>
      <c r="B337" s="195" t="s">
        <v>4340</v>
      </c>
      <c r="C337" s="194"/>
      <c r="D337" s="194">
        <v>9057.6</v>
      </c>
      <c r="E337" s="194">
        <v>11911.9</v>
      </c>
      <c r="F337" s="194">
        <v>0</v>
      </c>
      <c r="H337" s="190"/>
    </row>
    <row r="338" spans="1:8" ht="27.6" customHeight="1" x14ac:dyDescent="0.2">
      <c r="A338" s="193" t="s">
        <v>4339</v>
      </c>
      <c r="B338" s="195" t="s">
        <v>4338</v>
      </c>
      <c r="C338" s="194"/>
      <c r="D338" s="194">
        <v>36242.800000000003</v>
      </c>
      <c r="E338" s="194">
        <v>3074.2</v>
      </c>
      <c r="F338" s="194">
        <v>0</v>
      </c>
      <c r="H338" s="190"/>
    </row>
    <row r="339" spans="1:8" ht="27.6" customHeight="1" x14ac:dyDescent="0.2">
      <c r="A339" s="193" t="s">
        <v>4337</v>
      </c>
      <c r="B339" s="195" t="s">
        <v>4336</v>
      </c>
      <c r="C339" s="194"/>
      <c r="D339" s="194">
        <v>39380.400000000001</v>
      </c>
      <c r="E339" s="194">
        <v>0</v>
      </c>
      <c r="F339" s="194">
        <v>0</v>
      </c>
      <c r="H339" s="190"/>
    </row>
    <row r="340" spans="1:8" ht="27.6" customHeight="1" x14ac:dyDescent="0.2">
      <c r="A340" s="193" t="s">
        <v>4335</v>
      </c>
      <c r="B340" s="195" t="s">
        <v>4334</v>
      </c>
      <c r="C340" s="194"/>
      <c r="D340" s="194">
        <v>57239.199999999997</v>
      </c>
      <c r="E340" s="194">
        <v>0</v>
      </c>
      <c r="F340" s="194">
        <v>0</v>
      </c>
      <c r="H340" s="190"/>
    </row>
    <row r="341" spans="1:8" ht="27.6" customHeight="1" x14ac:dyDescent="0.2">
      <c r="A341" s="193" t="s">
        <v>4333</v>
      </c>
      <c r="B341" s="195" t="s">
        <v>4332</v>
      </c>
      <c r="C341" s="194"/>
      <c r="D341" s="194">
        <v>11252.6</v>
      </c>
      <c r="E341" s="194">
        <v>812.5</v>
      </c>
      <c r="F341" s="194">
        <v>0</v>
      </c>
      <c r="H341" s="190"/>
    </row>
    <row r="342" spans="1:8" ht="27.6" customHeight="1" x14ac:dyDescent="0.2">
      <c r="A342" s="193" t="s">
        <v>4331</v>
      </c>
      <c r="B342" s="195" t="s">
        <v>4330</v>
      </c>
      <c r="C342" s="194"/>
      <c r="D342" s="194">
        <v>8750.2999999999993</v>
      </c>
      <c r="E342" s="194">
        <v>6798.1</v>
      </c>
      <c r="F342" s="194">
        <v>0</v>
      </c>
      <c r="H342" s="190"/>
    </row>
    <row r="343" spans="1:8" ht="27.6" customHeight="1" x14ac:dyDescent="0.2">
      <c r="A343" s="193" t="s">
        <v>4329</v>
      </c>
      <c r="B343" s="195" t="s">
        <v>4328</v>
      </c>
      <c r="C343" s="194"/>
      <c r="D343" s="194">
        <v>5692.8</v>
      </c>
      <c r="E343" s="194">
        <v>1663.8</v>
      </c>
      <c r="F343" s="194">
        <v>0</v>
      </c>
      <c r="H343" s="190"/>
    </row>
    <row r="344" spans="1:8" ht="27.6" customHeight="1" x14ac:dyDescent="0.2">
      <c r="A344" s="193" t="s">
        <v>4327</v>
      </c>
      <c r="B344" s="195" t="s">
        <v>4326</v>
      </c>
      <c r="C344" s="194"/>
      <c r="D344" s="194">
        <v>24737.1</v>
      </c>
      <c r="E344" s="194">
        <v>5712.6</v>
      </c>
      <c r="F344" s="194">
        <v>0</v>
      </c>
      <c r="H344" s="190"/>
    </row>
    <row r="345" spans="1:8" ht="27.6" customHeight="1" x14ac:dyDescent="0.2">
      <c r="A345" s="193" t="s">
        <v>4325</v>
      </c>
      <c r="B345" s="195" t="s">
        <v>4324</v>
      </c>
      <c r="C345" s="194"/>
      <c r="D345" s="194">
        <v>0</v>
      </c>
      <c r="E345" s="194">
        <v>2355.6</v>
      </c>
      <c r="F345" s="194">
        <v>17504.900000000001</v>
      </c>
      <c r="H345" s="190"/>
    </row>
    <row r="346" spans="1:8" ht="27.6" customHeight="1" x14ac:dyDescent="0.2">
      <c r="A346" s="193" t="s">
        <v>4323</v>
      </c>
      <c r="B346" s="195" t="s">
        <v>4322</v>
      </c>
      <c r="C346" s="194"/>
      <c r="D346" s="194">
        <v>65375.3</v>
      </c>
      <c r="E346" s="194">
        <v>0</v>
      </c>
      <c r="F346" s="194">
        <v>0</v>
      </c>
      <c r="H346" s="190"/>
    </row>
    <row r="347" spans="1:8" ht="27.6" customHeight="1" x14ac:dyDescent="0.2">
      <c r="A347" s="193" t="s">
        <v>4321</v>
      </c>
      <c r="B347" s="195" t="s">
        <v>4320</v>
      </c>
      <c r="C347" s="194"/>
      <c r="D347" s="194">
        <v>11619.3</v>
      </c>
      <c r="E347" s="194">
        <v>798.9</v>
      </c>
      <c r="F347" s="194">
        <v>0</v>
      </c>
      <c r="H347" s="190"/>
    </row>
    <row r="348" spans="1:8" ht="27.6" customHeight="1" x14ac:dyDescent="0.2">
      <c r="A348" s="193" t="s">
        <v>4319</v>
      </c>
      <c r="B348" s="195" t="s">
        <v>4318</v>
      </c>
      <c r="C348" s="194"/>
      <c r="D348" s="194">
        <v>45758.6</v>
      </c>
      <c r="E348" s="194">
        <v>5662.9</v>
      </c>
      <c r="F348" s="194">
        <v>0</v>
      </c>
      <c r="H348" s="190"/>
    </row>
    <row r="349" spans="1:8" ht="27.6" customHeight="1" x14ac:dyDescent="0.2">
      <c r="A349" s="193" t="s">
        <v>4317</v>
      </c>
      <c r="B349" s="195" t="s">
        <v>4316</v>
      </c>
      <c r="C349" s="194"/>
      <c r="D349" s="194">
        <v>4893.3</v>
      </c>
      <c r="E349" s="194">
        <v>849.4</v>
      </c>
      <c r="F349" s="194">
        <v>0</v>
      </c>
      <c r="H349" s="190"/>
    </row>
    <row r="350" spans="1:8" ht="27.6" customHeight="1" x14ac:dyDescent="0.2">
      <c r="A350" s="193" t="s">
        <v>4315</v>
      </c>
      <c r="B350" s="195" t="s">
        <v>4314</v>
      </c>
      <c r="C350" s="194"/>
      <c r="D350" s="194">
        <v>87213.5</v>
      </c>
      <c r="E350" s="194">
        <v>0</v>
      </c>
      <c r="F350" s="194">
        <v>0</v>
      </c>
      <c r="H350" s="190"/>
    </row>
    <row r="351" spans="1:8" ht="27.6" customHeight="1" x14ac:dyDescent="0.2">
      <c r="A351" s="193" t="s">
        <v>4313</v>
      </c>
      <c r="B351" s="195" t="s">
        <v>4312</v>
      </c>
      <c r="C351" s="194"/>
      <c r="D351" s="194">
        <v>22997.200000000001</v>
      </c>
      <c r="E351" s="194">
        <v>7811.8</v>
      </c>
      <c r="F351" s="194">
        <v>0</v>
      </c>
      <c r="H351" s="190"/>
    </row>
    <row r="352" spans="1:8" ht="27.6" customHeight="1" x14ac:dyDescent="0.2">
      <c r="A352" s="193" t="s">
        <v>4311</v>
      </c>
      <c r="B352" s="195" t="s">
        <v>4310</v>
      </c>
      <c r="C352" s="194"/>
      <c r="D352" s="194">
        <v>51535.1</v>
      </c>
      <c r="E352" s="194">
        <v>0</v>
      </c>
      <c r="F352" s="194">
        <v>0</v>
      </c>
      <c r="H352" s="190"/>
    </row>
    <row r="353" spans="1:8" ht="27.6" customHeight="1" x14ac:dyDescent="0.2">
      <c r="A353" s="193" t="s">
        <v>4309</v>
      </c>
      <c r="B353" s="195" t="s">
        <v>4308</v>
      </c>
      <c r="C353" s="194"/>
      <c r="D353" s="194">
        <v>21115.5</v>
      </c>
      <c r="E353" s="194">
        <v>521.5</v>
      </c>
      <c r="F353" s="194">
        <v>0</v>
      </c>
      <c r="H353" s="190"/>
    </row>
    <row r="354" spans="1:8" ht="27.6" customHeight="1" x14ac:dyDescent="0.2">
      <c r="A354" s="193" t="s">
        <v>4307</v>
      </c>
      <c r="B354" s="195" t="s">
        <v>4306</v>
      </c>
      <c r="C354" s="194"/>
      <c r="D354" s="194">
        <v>30364.5</v>
      </c>
      <c r="E354" s="194">
        <v>12510.9</v>
      </c>
      <c r="F354" s="194">
        <v>0</v>
      </c>
      <c r="H354" s="190"/>
    </row>
    <row r="355" spans="1:8" ht="27.6" customHeight="1" x14ac:dyDescent="0.2">
      <c r="A355" s="193" t="s">
        <v>4305</v>
      </c>
      <c r="B355" s="195" t="s">
        <v>4304</v>
      </c>
      <c r="C355" s="194"/>
      <c r="D355" s="194">
        <v>32549.3</v>
      </c>
      <c r="E355" s="194">
        <v>6722</v>
      </c>
      <c r="F355" s="194">
        <v>0</v>
      </c>
      <c r="H355" s="190"/>
    </row>
    <row r="356" spans="1:8" ht="27.6" customHeight="1" x14ac:dyDescent="0.2">
      <c r="A356" s="193" t="s">
        <v>4303</v>
      </c>
      <c r="B356" s="195" t="s">
        <v>4302</v>
      </c>
      <c r="C356" s="194"/>
      <c r="D356" s="194">
        <v>26550</v>
      </c>
      <c r="E356" s="194">
        <v>0</v>
      </c>
      <c r="F356" s="194">
        <v>0</v>
      </c>
      <c r="H356" s="190"/>
    </row>
    <row r="357" spans="1:8" ht="27.6" customHeight="1" x14ac:dyDescent="0.2">
      <c r="A357" s="193" t="s">
        <v>4301</v>
      </c>
      <c r="B357" s="195" t="s">
        <v>4300</v>
      </c>
      <c r="C357" s="194"/>
      <c r="D357" s="194">
        <v>17108.900000000001</v>
      </c>
      <c r="E357" s="194">
        <v>3129.1</v>
      </c>
      <c r="F357" s="194">
        <v>0</v>
      </c>
      <c r="H357" s="190"/>
    </row>
    <row r="358" spans="1:8" ht="27.6" customHeight="1" x14ac:dyDescent="0.2">
      <c r="A358" s="193" t="s">
        <v>4299</v>
      </c>
      <c r="B358" s="195" t="s">
        <v>4036</v>
      </c>
      <c r="C358" s="194"/>
      <c r="D358" s="194">
        <v>108116.1</v>
      </c>
      <c r="E358" s="194">
        <v>0</v>
      </c>
      <c r="F358" s="194">
        <v>0</v>
      </c>
      <c r="H358" s="190"/>
    </row>
    <row r="359" spans="1:8" ht="27.6" customHeight="1" x14ac:dyDescent="0.2">
      <c r="A359" s="193" t="s">
        <v>4298</v>
      </c>
      <c r="B359" s="195" t="s">
        <v>4297</v>
      </c>
      <c r="C359" s="194"/>
      <c r="D359" s="194">
        <v>14032.4</v>
      </c>
      <c r="E359" s="194">
        <v>779.1</v>
      </c>
      <c r="F359" s="194">
        <v>0</v>
      </c>
      <c r="H359" s="190"/>
    </row>
    <row r="360" spans="1:8" ht="27.6" customHeight="1" x14ac:dyDescent="0.2">
      <c r="A360" s="193" t="s">
        <v>4296</v>
      </c>
      <c r="B360" s="195" t="s">
        <v>4295</v>
      </c>
      <c r="C360" s="194"/>
      <c r="D360" s="194">
        <v>10363.5</v>
      </c>
      <c r="E360" s="194">
        <v>0</v>
      </c>
      <c r="F360" s="194">
        <v>0</v>
      </c>
      <c r="H360" s="190"/>
    </row>
    <row r="361" spans="1:8" ht="27.6" customHeight="1" x14ac:dyDescent="0.2">
      <c r="A361" s="193" t="s">
        <v>4294</v>
      </c>
      <c r="B361" s="195" t="s">
        <v>4293</v>
      </c>
      <c r="C361" s="194"/>
      <c r="D361" s="194">
        <v>45936.9</v>
      </c>
      <c r="E361" s="194">
        <v>1971.2</v>
      </c>
      <c r="F361" s="194">
        <v>0</v>
      </c>
      <c r="H361" s="190"/>
    </row>
    <row r="362" spans="1:8" ht="27.6" customHeight="1" x14ac:dyDescent="0.2">
      <c r="A362" s="193" t="s">
        <v>4292</v>
      </c>
      <c r="B362" s="195" t="s">
        <v>4291</v>
      </c>
      <c r="C362" s="194"/>
      <c r="D362" s="194">
        <v>33855.4</v>
      </c>
      <c r="E362" s="194">
        <v>8464.6</v>
      </c>
      <c r="F362" s="194">
        <v>0</v>
      </c>
      <c r="H362" s="190"/>
    </row>
    <row r="363" spans="1:8" ht="27.6" customHeight="1" x14ac:dyDescent="0.2">
      <c r="A363" s="193" t="s">
        <v>4290</v>
      </c>
      <c r="B363" s="195" t="s">
        <v>4289</v>
      </c>
      <c r="C363" s="194"/>
      <c r="D363" s="194">
        <v>29460.3</v>
      </c>
      <c r="E363" s="194">
        <v>0</v>
      </c>
      <c r="F363" s="194">
        <v>0</v>
      </c>
      <c r="H363" s="190"/>
    </row>
    <row r="364" spans="1:8" ht="27.6" customHeight="1" x14ac:dyDescent="0.2">
      <c r="A364" s="193" t="s">
        <v>4288</v>
      </c>
      <c r="B364" s="195" t="s">
        <v>4287</v>
      </c>
      <c r="C364" s="194"/>
      <c r="D364" s="194">
        <v>0</v>
      </c>
      <c r="E364" s="194">
        <v>9853.4</v>
      </c>
      <c r="F364" s="194">
        <v>224375.7</v>
      </c>
      <c r="H364" s="190"/>
    </row>
    <row r="365" spans="1:8" ht="27.6" customHeight="1" x14ac:dyDescent="0.2">
      <c r="A365" s="193" t="s">
        <v>4286</v>
      </c>
      <c r="B365" s="195" t="s">
        <v>4285</v>
      </c>
      <c r="C365" s="194"/>
      <c r="D365" s="194">
        <v>12686.4</v>
      </c>
      <c r="E365" s="194">
        <v>0</v>
      </c>
      <c r="F365" s="194">
        <v>0</v>
      </c>
      <c r="H365" s="190"/>
    </row>
    <row r="366" spans="1:8" ht="27.6" customHeight="1" x14ac:dyDescent="0.2">
      <c r="A366" s="193" t="s">
        <v>4284</v>
      </c>
      <c r="B366" s="195" t="s">
        <v>4283</v>
      </c>
      <c r="C366" s="194"/>
      <c r="D366" s="194">
        <v>126429.7</v>
      </c>
      <c r="E366" s="194">
        <v>15475.1</v>
      </c>
      <c r="F366" s="194">
        <v>0</v>
      </c>
      <c r="H366" s="190"/>
    </row>
    <row r="367" spans="1:8" ht="27.6" customHeight="1" x14ac:dyDescent="0.2">
      <c r="A367" s="193" t="s">
        <v>4282</v>
      </c>
      <c r="B367" s="195" t="s">
        <v>4281</v>
      </c>
      <c r="C367" s="194"/>
      <c r="D367" s="194">
        <v>34521</v>
      </c>
      <c r="E367" s="194">
        <v>1570.5</v>
      </c>
      <c r="F367" s="194">
        <v>0</v>
      </c>
      <c r="H367" s="190"/>
    </row>
    <row r="368" spans="1:8" ht="27.6" customHeight="1" x14ac:dyDescent="0.2">
      <c r="A368" s="193" t="s">
        <v>4280</v>
      </c>
      <c r="B368" s="195" t="s">
        <v>4279</v>
      </c>
      <c r="C368" s="194"/>
      <c r="D368" s="194">
        <v>39438.199999999997</v>
      </c>
      <c r="E368" s="194">
        <v>7128.1</v>
      </c>
      <c r="F368" s="194">
        <v>0</v>
      </c>
      <c r="H368" s="190"/>
    </row>
    <row r="369" spans="1:8" ht="27.6" customHeight="1" x14ac:dyDescent="0.2">
      <c r="A369" s="193" t="s">
        <v>4278</v>
      </c>
      <c r="B369" s="195" t="s">
        <v>4277</v>
      </c>
      <c r="C369" s="194"/>
      <c r="D369" s="194">
        <v>548898.80000000005</v>
      </c>
      <c r="E369" s="194">
        <v>0</v>
      </c>
      <c r="F369" s="194">
        <v>0</v>
      </c>
      <c r="H369" s="190"/>
    </row>
    <row r="370" spans="1:8" ht="27.6" customHeight="1" x14ac:dyDescent="0.2">
      <c r="A370" s="193" t="s">
        <v>4276</v>
      </c>
      <c r="B370" s="195" t="s">
        <v>4275</v>
      </c>
      <c r="C370" s="194"/>
      <c r="D370" s="194">
        <v>0</v>
      </c>
      <c r="E370" s="194">
        <v>11777.3</v>
      </c>
      <c r="F370" s="194">
        <v>0</v>
      </c>
      <c r="H370" s="190"/>
    </row>
    <row r="371" spans="1:8" ht="27.6" customHeight="1" x14ac:dyDescent="0.2">
      <c r="A371" s="193" t="s">
        <v>4274</v>
      </c>
      <c r="B371" s="195" t="s">
        <v>4273</v>
      </c>
      <c r="C371" s="194"/>
      <c r="D371" s="194">
        <v>0</v>
      </c>
      <c r="E371" s="194">
        <v>27672.6</v>
      </c>
      <c r="F371" s="194">
        <v>0</v>
      </c>
      <c r="H371" s="190"/>
    </row>
    <row r="372" spans="1:8" ht="27.6" customHeight="1" x14ac:dyDescent="0.2">
      <c r="A372" s="193" t="s">
        <v>4272</v>
      </c>
      <c r="B372" s="195" t="s">
        <v>4271</v>
      </c>
      <c r="C372" s="194"/>
      <c r="D372" s="194">
        <v>0</v>
      </c>
      <c r="E372" s="194">
        <v>16108.5</v>
      </c>
      <c r="F372" s="194">
        <v>0</v>
      </c>
      <c r="H372" s="190"/>
    </row>
    <row r="373" spans="1:8" ht="27.6" customHeight="1" x14ac:dyDescent="0.2">
      <c r="A373" s="193" t="s">
        <v>4270</v>
      </c>
      <c r="B373" s="195" t="s">
        <v>4269</v>
      </c>
      <c r="C373" s="194"/>
      <c r="D373" s="194">
        <v>14130.6</v>
      </c>
      <c r="E373" s="194">
        <v>0</v>
      </c>
      <c r="F373" s="194">
        <v>0</v>
      </c>
      <c r="H373" s="190"/>
    </row>
    <row r="374" spans="1:8" ht="27.6" customHeight="1" x14ac:dyDescent="0.2">
      <c r="A374" s="193" t="s">
        <v>4268</v>
      </c>
      <c r="B374" s="195" t="s">
        <v>4267</v>
      </c>
      <c r="C374" s="194"/>
      <c r="D374" s="194">
        <v>0</v>
      </c>
      <c r="E374" s="194">
        <v>13490.9</v>
      </c>
      <c r="F374" s="194">
        <v>0</v>
      </c>
      <c r="H374" s="190"/>
    </row>
    <row r="375" spans="1:8" ht="27.6" customHeight="1" x14ac:dyDescent="0.2">
      <c r="A375" s="193" t="s">
        <v>4266</v>
      </c>
      <c r="B375" s="195" t="s">
        <v>4265</v>
      </c>
      <c r="C375" s="194"/>
      <c r="D375" s="194">
        <v>0</v>
      </c>
      <c r="E375" s="194">
        <v>13671.6</v>
      </c>
      <c r="F375" s="194">
        <v>0</v>
      </c>
      <c r="H375" s="190"/>
    </row>
    <row r="376" spans="1:8" ht="27.6" customHeight="1" x14ac:dyDescent="0.2">
      <c r="A376" s="193" t="s">
        <v>4264</v>
      </c>
      <c r="B376" s="195" t="s">
        <v>3460</v>
      </c>
      <c r="C376" s="194"/>
      <c r="D376" s="194">
        <v>0</v>
      </c>
      <c r="E376" s="194">
        <v>935.4</v>
      </c>
      <c r="F376" s="194">
        <v>0</v>
      </c>
      <c r="H376" s="190"/>
    </row>
    <row r="377" spans="1:8" ht="27.6" customHeight="1" x14ac:dyDescent="0.2">
      <c r="A377" s="193" t="s">
        <v>4263</v>
      </c>
      <c r="B377" s="195" t="s">
        <v>4262</v>
      </c>
      <c r="C377" s="194"/>
      <c r="D377" s="194">
        <v>0</v>
      </c>
      <c r="E377" s="194">
        <v>57010.5</v>
      </c>
      <c r="F377" s="194">
        <v>0</v>
      </c>
      <c r="H377" s="190"/>
    </row>
    <row r="378" spans="1:8" ht="27.6" customHeight="1" x14ac:dyDescent="0.2">
      <c r="A378" s="193" t="s">
        <v>4261</v>
      </c>
      <c r="B378" s="195" t="s">
        <v>4260</v>
      </c>
      <c r="C378" s="194"/>
      <c r="D378" s="194">
        <v>39412.400000000001</v>
      </c>
      <c r="E378" s="194">
        <v>0</v>
      </c>
      <c r="F378" s="194">
        <v>0</v>
      </c>
      <c r="H378" s="190"/>
    </row>
    <row r="379" spans="1:8" ht="27.6" customHeight="1" x14ac:dyDescent="0.2">
      <c r="A379" s="193" t="s">
        <v>4259</v>
      </c>
      <c r="B379" s="195" t="s">
        <v>4258</v>
      </c>
      <c r="C379" s="194"/>
      <c r="D379" s="194">
        <v>19691.400000000001</v>
      </c>
      <c r="E379" s="194">
        <v>541.79999999999995</v>
      </c>
      <c r="F379" s="194">
        <v>0</v>
      </c>
      <c r="H379" s="190"/>
    </row>
    <row r="380" spans="1:8" ht="27.6" customHeight="1" x14ac:dyDescent="0.2">
      <c r="A380" s="193" t="s">
        <v>4257</v>
      </c>
      <c r="B380" s="195" t="s">
        <v>4256</v>
      </c>
      <c r="C380" s="194"/>
      <c r="D380" s="194">
        <v>9883.7000000000007</v>
      </c>
      <c r="E380" s="194">
        <v>0</v>
      </c>
      <c r="F380" s="194">
        <v>0</v>
      </c>
      <c r="H380" s="190"/>
    </row>
    <row r="381" spans="1:8" ht="27.6" customHeight="1" x14ac:dyDescent="0.2">
      <c r="A381" s="193" t="s">
        <v>4255</v>
      </c>
      <c r="B381" s="195" t="s">
        <v>4254</v>
      </c>
      <c r="C381" s="194"/>
      <c r="D381" s="194">
        <v>0</v>
      </c>
      <c r="E381" s="194">
        <v>16817.7</v>
      </c>
      <c r="F381" s="194">
        <v>0</v>
      </c>
      <c r="H381" s="190"/>
    </row>
    <row r="382" spans="1:8" ht="27.6" customHeight="1" x14ac:dyDescent="0.2">
      <c r="A382" s="193" t="s">
        <v>4253</v>
      </c>
      <c r="B382" s="195" t="s">
        <v>4252</v>
      </c>
      <c r="C382" s="194"/>
      <c r="D382" s="194">
        <v>14126.8</v>
      </c>
      <c r="E382" s="194">
        <v>0</v>
      </c>
      <c r="F382" s="194">
        <v>0</v>
      </c>
      <c r="H382" s="190"/>
    </row>
    <row r="383" spans="1:8" ht="27.6" customHeight="1" x14ac:dyDescent="0.2">
      <c r="A383" s="193" t="s">
        <v>4251</v>
      </c>
      <c r="B383" s="195" t="s">
        <v>4250</v>
      </c>
      <c r="C383" s="194"/>
      <c r="D383" s="194">
        <v>0</v>
      </c>
      <c r="E383" s="194">
        <v>21492.9</v>
      </c>
      <c r="F383" s="194">
        <v>0</v>
      </c>
      <c r="H383" s="190"/>
    </row>
    <row r="384" spans="1:8" ht="27.6" customHeight="1" x14ac:dyDescent="0.2">
      <c r="A384" s="193" t="s">
        <v>4249</v>
      </c>
      <c r="B384" s="195" t="s">
        <v>4248</v>
      </c>
      <c r="C384" s="194"/>
      <c r="D384" s="194">
        <v>44963.3</v>
      </c>
      <c r="E384" s="194">
        <v>9864.7999999999993</v>
      </c>
      <c r="F384" s="194">
        <v>0</v>
      </c>
      <c r="H384" s="190"/>
    </row>
    <row r="385" spans="1:8" ht="27.6" customHeight="1" x14ac:dyDescent="0.2">
      <c r="A385" s="193" t="s">
        <v>4247</v>
      </c>
      <c r="B385" s="195" t="s">
        <v>4246</v>
      </c>
      <c r="C385" s="194"/>
      <c r="D385" s="194">
        <v>0</v>
      </c>
      <c r="E385" s="194">
        <v>22467.8</v>
      </c>
      <c r="F385" s="194">
        <v>0</v>
      </c>
      <c r="H385" s="190"/>
    </row>
    <row r="386" spans="1:8" ht="27.6" customHeight="1" x14ac:dyDescent="0.2">
      <c r="A386" s="193" t="s">
        <v>4245</v>
      </c>
      <c r="B386" s="195" t="s">
        <v>4244</v>
      </c>
      <c r="C386" s="194"/>
      <c r="D386" s="194">
        <v>0</v>
      </c>
      <c r="E386" s="194">
        <v>50069.4</v>
      </c>
      <c r="F386" s="194">
        <v>0</v>
      </c>
      <c r="H386" s="190"/>
    </row>
    <row r="387" spans="1:8" ht="27.6" customHeight="1" x14ac:dyDescent="0.2">
      <c r="A387" s="193" t="s">
        <v>4243</v>
      </c>
      <c r="B387" s="195" t="s">
        <v>4242</v>
      </c>
      <c r="C387" s="194"/>
      <c r="D387" s="194">
        <v>50764.2</v>
      </c>
      <c r="E387" s="194">
        <v>14973.1</v>
      </c>
      <c r="F387" s="194">
        <v>0</v>
      </c>
      <c r="H387" s="190"/>
    </row>
    <row r="388" spans="1:8" ht="27.6" customHeight="1" x14ac:dyDescent="0.2">
      <c r="A388" s="193" t="s">
        <v>4241</v>
      </c>
      <c r="B388" s="195" t="s">
        <v>3435</v>
      </c>
      <c r="C388" s="194"/>
      <c r="D388" s="194">
        <v>4336.1000000000004</v>
      </c>
      <c r="E388" s="194">
        <v>1474.3</v>
      </c>
      <c r="F388" s="194">
        <v>0</v>
      </c>
      <c r="H388" s="190"/>
    </row>
    <row r="389" spans="1:8" ht="27.6" customHeight="1" x14ac:dyDescent="0.2">
      <c r="A389" s="193" t="s">
        <v>4240</v>
      </c>
      <c r="B389" s="195" t="s">
        <v>4239</v>
      </c>
      <c r="C389" s="194"/>
      <c r="D389" s="194">
        <v>22616</v>
      </c>
      <c r="E389" s="194">
        <v>10140.4</v>
      </c>
      <c r="F389" s="194">
        <v>0</v>
      </c>
      <c r="H389" s="190"/>
    </row>
    <row r="390" spans="1:8" ht="27.6" customHeight="1" x14ac:dyDescent="0.2">
      <c r="A390" s="193" t="s">
        <v>4238</v>
      </c>
      <c r="B390" s="195" t="s">
        <v>4237</v>
      </c>
      <c r="C390" s="194"/>
      <c r="D390" s="194">
        <v>0</v>
      </c>
      <c r="E390" s="194">
        <v>9204.5</v>
      </c>
      <c r="F390" s="194">
        <v>0</v>
      </c>
      <c r="H390" s="190"/>
    </row>
    <row r="391" spans="1:8" ht="27.6" customHeight="1" x14ac:dyDescent="0.2">
      <c r="A391" s="193" t="s">
        <v>4236</v>
      </c>
      <c r="B391" s="195" t="s">
        <v>4235</v>
      </c>
      <c r="C391" s="194"/>
      <c r="D391" s="194">
        <v>0</v>
      </c>
      <c r="E391" s="194">
        <v>6577.6</v>
      </c>
      <c r="F391" s="194">
        <v>0</v>
      </c>
      <c r="H391" s="190"/>
    </row>
    <row r="392" spans="1:8" ht="27.6" customHeight="1" x14ac:dyDescent="0.2">
      <c r="A392" s="193" t="s">
        <v>4234</v>
      </c>
      <c r="B392" s="195" t="s">
        <v>4233</v>
      </c>
      <c r="C392" s="194"/>
      <c r="D392" s="194">
        <v>0</v>
      </c>
      <c r="E392" s="194">
        <v>10200.799999999999</v>
      </c>
      <c r="F392" s="194">
        <v>0</v>
      </c>
      <c r="H392" s="190"/>
    </row>
    <row r="393" spans="1:8" ht="27.6" customHeight="1" x14ac:dyDescent="0.2">
      <c r="A393" s="193" t="s">
        <v>4232</v>
      </c>
      <c r="B393" s="195" t="s">
        <v>4231</v>
      </c>
      <c r="C393" s="194"/>
      <c r="D393" s="194">
        <v>10514.1</v>
      </c>
      <c r="E393" s="194">
        <v>470.2</v>
      </c>
      <c r="F393" s="194">
        <v>0</v>
      </c>
      <c r="H393" s="190"/>
    </row>
    <row r="394" spans="1:8" ht="27.6" customHeight="1" x14ac:dyDescent="0.2">
      <c r="A394" s="193" t="s">
        <v>4230</v>
      </c>
      <c r="B394" s="195" t="s">
        <v>4229</v>
      </c>
      <c r="C394" s="194"/>
      <c r="D394" s="194">
        <v>2070.4</v>
      </c>
      <c r="E394" s="194">
        <v>290.39999999999998</v>
      </c>
      <c r="F394" s="194">
        <v>0</v>
      </c>
      <c r="H394" s="190"/>
    </row>
    <row r="395" spans="1:8" ht="27.6" customHeight="1" x14ac:dyDescent="0.2">
      <c r="A395" s="193" t="s">
        <v>4228</v>
      </c>
      <c r="B395" s="195" t="s">
        <v>4227</v>
      </c>
      <c r="C395" s="194"/>
      <c r="D395" s="194">
        <v>0</v>
      </c>
      <c r="E395" s="194">
        <v>10254.6</v>
      </c>
      <c r="F395" s="194">
        <v>0</v>
      </c>
      <c r="H395" s="190"/>
    </row>
    <row r="396" spans="1:8" ht="27.6" customHeight="1" x14ac:dyDescent="0.2">
      <c r="A396" s="193" t="s">
        <v>4226</v>
      </c>
      <c r="B396" s="195" t="s">
        <v>4225</v>
      </c>
      <c r="C396" s="194"/>
      <c r="D396" s="194">
        <v>0</v>
      </c>
      <c r="E396" s="194">
        <v>23155.8</v>
      </c>
      <c r="F396" s="194">
        <v>0</v>
      </c>
      <c r="H396" s="190"/>
    </row>
    <row r="397" spans="1:8" ht="27.6" customHeight="1" x14ac:dyDescent="0.2">
      <c r="A397" s="193" t="s">
        <v>4224</v>
      </c>
      <c r="B397" s="195" t="s">
        <v>4223</v>
      </c>
      <c r="C397" s="194"/>
      <c r="D397" s="194">
        <v>0</v>
      </c>
      <c r="E397" s="194">
        <v>26900.400000000001</v>
      </c>
      <c r="F397" s="194">
        <v>0</v>
      </c>
      <c r="H397" s="190"/>
    </row>
    <row r="398" spans="1:8" ht="27.6" customHeight="1" x14ac:dyDescent="0.2">
      <c r="A398" s="193" t="s">
        <v>4222</v>
      </c>
      <c r="B398" s="195" t="s">
        <v>4221</v>
      </c>
      <c r="C398" s="194"/>
      <c r="D398" s="194">
        <v>0</v>
      </c>
      <c r="E398" s="194">
        <v>38195.300000000003</v>
      </c>
      <c r="F398" s="194">
        <v>0</v>
      </c>
      <c r="H398" s="190"/>
    </row>
    <row r="399" spans="1:8" ht="27.6" customHeight="1" x14ac:dyDescent="0.2">
      <c r="A399" s="193" t="s">
        <v>4220</v>
      </c>
      <c r="B399" s="195" t="s">
        <v>4219</v>
      </c>
      <c r="C399" s="194"/>
      <c r="D399" s="194">
        <v>0</v>
      </c>
      <c r="E399" s="194">
        <v>6064.1</v>
      </c>
      <c r="F399" s="194">
        <v>0</v>
      </c>
      <c r="H399" s="190"/>
    </row>
    <row r="400" spans="1:8" ht="27.6" customHeight="1" x14ac:dyDescent="0.2">
      <c r="A400" s="193" t="s">
        <v>4218</v>
      </c>
      <c r="B400" s="195" t="s">
        <v>4217</v>
      </c>
      <c r="C400" s="194"/>
      <c r="D400" s="194">
        <v>0</v>
      </c>
      <c r="E400" s="194">
        <v>14177.5</v>
      </c>
      <c r="F400" s="194">
        <v>0</v>
      </c>
      <c r="H400" s="190"/>
    </row>
    <row r="401" spans="1:8" ht="27.6" customHeight="1" x14ac:dyDescent="0.2">
      <c r="A401" s="193" t="s">
        <v>4216</v>
      </c>
      <c r="B401" s="195" t="s">
        <v>4215</v>
      </c>
      <c r="C401" s="194"/>
      <c r="D401" s="194">
        <v>0</v>
      </c>
      <c r="E401" s="194">
        <v>40458.9</v>
      </c>
      <c r="F401" s="194">
        <v>0</v>
      </c>
      <c r="H401" s="190"/>
    </row>
    <row r="402" spans="1:8" ht="27.6" customHeight="1" x14ac:dyDescent="0.2">
      <c r="A402" s="193" t="s">
        <v>4214</v>
      </c>
      <c r="B402" s="195" t="s">
        <v>2600</v>
      </c>
      <c r="C402" s="194"/>
      <c r="D402" s="194">
        <v>20877.099999999999</v>
      </c>
      <c r="E402" s="194">
        <v>3823.6</v>
      </c>
      <c r="F402" s="194">
        <v>0</v>
      </c>
      <c r="H402" s="190"/>
    </row>
    <row r="403" spans="1:8" ht="27.6" customHeight="1" x14ac:dyDescent="0.2">
      <c r="A403" s="193" t="s">
        <v>4213</v>
      </c>
      <c r="B403" s="195" t="s">
        <v>2843</v>
      </c>
      <c r="C403" s="194"/>
      <c r="D403" s="194">
        <v>0</v>
      </c>
      <c r="E403" s="194">
        <v>4986.6000000000004</v>
      </c>
      <c r="F403" s="194">
        <v>0</v>
      </c>
      <c r="H403" s="190"/>
    </row>
    <row r="404" spans="1:8" ht="27.6" customHeight="1" x14ac:dyDescent="0.2">
      <c r="A404" s="193" t="s">
        <v>4212</v>
      </c>
      <c r="B404" s="195" t="s">
        <v>4211</v>
      </c>
      <c r="C404" s="194"/>
      <c r="D404" s="194">
        <v>0</v>
      </c>
      <c r="E404" s="194">
        <v>8081.2</v>
      </c>
      <c r="F404" s="194">
        <v>0</v>
      </c>
      <c r="H404" s="190"/>
    </row>
    <row r="405" spans="1:8" ht="27.6" customHeight="1" x14ac:dyDescent="0.2">
      <c r="A405" s="193" t="s">
        <v>4210</v>
      </c>
      <c r="B405" s="195" t="s">
        <v>4209</v>
      </c>
      <c r="C405" s="194"/>
      <c r="D405" s="194">
        <v>0</v>
      </c>
      <c r="E405" s="194">
        <v>19853.8</v>
      </c>
      <c r="F405" s="194">
        <v>0</v>
      </c>
      <c r="H405" s="190"/>
    </row>
    <row r="406" spans="1:8" ht="27.6" customHeight="1" x14ac:dyDescent="0.2">
      <c r="A406" s="193" t="s">
        <v>4208</v>
      </c>
      <c r="B406" s="195" t="s">
        <v>4207</v>
      </c>
      <c r="C406" s="194"/>
      <c r="D406" s="194">
        <v>0</v>
      </c>
      <c r="E406" s="194">
        <v>176466.6</v>
      </c>
      <c r="F406" s="194">
        <v>0</v>
      </c>
      <c r="H406" s="190"/>
    </row>
    <row r="407" spans="1:8" ht="27.6" customHeight="1" x14ac:dyDescent="0.2">
      <c r="A407" s="193" t="s">
        <v>4206</v>
      </c>
      <c r="B407" s="195" t="s">
        <v>4205</v>
      </c>
      <c r="C407" s="194"/>
      <c r="D407" s="194">
        <v>0</v>
      </c>
      <c r="E407" s="194">
        <v>33926.199999999997</v>
      </c>
      <c r="F407" s="194">
        <v>0</v>
      </c>
      <c r="H407" s="190"/>
    </row>
    <row r="408" spans="1:8" ht="27.6" customHeight="1" x14ac:dyDescent="0.2">
      <c r="A408" s="193" t="s">
        <v>4204</v>
      </c>
      <c r="B408" s="195" t="s">
        <v>2769</v>
      </c>
      <c r="C408" s="194"/>
      <c r="D408" s="194">
        <v>13831.2</v>
      </c>
      <c r="E408" s="194">
        <v>0</v>
      </c>
      <c r="F408" s="194">
        <v>0</v>
      </c>
      <c r="H408" s="190"/>
    </row>
    <row r="409" spans="1:8" ht="27.6" customHeight="1" x14ac:dyDescent="0.2">
      <c r="A409" s="193" t="s">
        <v>4203</v>
      </c>
      <c r="B409" s="195" t="s">
        <v>4202</v>
      </c>
      <c r="C409" s="194"/>
      <c r="D409" s="194">
        <v>0</v>
      </c>
      <c r="E409" s="194">
        <v>156448.70000000001</v>
      </c>
      <c r="F409" s="194">
        <v>0</v>
      </c>
      <c r="H409" s="190"/>
    </row>
    <row r="410" spans="1:8" ht="27.6" customHeight="1" x14ac:dyDescent="0.2">
      <c r="A410" s="193" t="s">
        <v>4201</v>
      </c>
      <c r="B410" s="195" t="s">
        <v>4200</v>
      </c>
      <c r="C410" s="194"/>
      <c r="D410" s="194">
        <v>0</v>
      </c>
      <c r="E410" s="194">
        <v>21384.7</v>
      </c>
      <c r="F410" s="194">
        <v>0</v>
      </c>
      <c r="H410" s="190"/>
    </row>
    <row r="411" spans="1:8" ht="27.6" customHeight="1" x14ac:dyDescent="0.2">
      <c r="A411" s="193" t="s">
        <v>4199</v>
      </c>
      <c r="B411" s="195" t="s">
        <v>4198</v>
      </c>
      <c r="C411" s="194"/>
      <c r="D411" s="194">
        <v>0</v>
      </c>
      <c r="E411" s="194">
        <v>7965.9</v>
      </c>
      <c r="F411" s="194">
        <v>0</v>
      </c>
      <c r="H411" s="190"/>
    </row>
    <row r="412" spans="1:8" ht="27.6" customHeight="1" x14ac:dyDescent="0.2">
      <c r="A412" s="193" t="s">
        <v>4197</v>
      </c>
      <c r="B412" s="195" t="s">
        <v>4196</v>
      </c>
      <c r="C412" s="194"/>
      <c r="D412" s="194">
        <v>10182.700000000001</v>
      </c>
      <c r="E412" s="194">
        <v>0</v>
      </c>
      <c r="F412" s="194">
        <v>0</v>
      </c>
      <c r="H412" s="190"/>
    </row>
    <row r="413" spans="1:8" ht="27.6" customHeight="1" x14ac:dyDescent="0.2">
      <c r="A413" s="193" t="s">
        <v>4195</v>
      </c>
      <c r="B413" s="195" t="s">
        <v>4194</v>
      </c>
      <c r="C413" s="194"/>
      <c r="D413" s="194">
        <v>0</v>
      </c>
      <c r="E413" s="194">
        <v>7195.4</v>
      </c>
      <c r="F413" s="194">
        <v>0</v>
      </c>
      <c r="H413" s="190"/>
    </row>
    <row r="414" spans="1:8" ht="27.6" customHeight="1" x14ac:dyDescent="0.2">
      <c r="A414" s="193" t="s">
        <v>4193</v>
      </c>
      <c r="B414" s="195" t="s">
        <v>4192</v>
      </c>
      <c r="C414" s="194"/>
      <c r="D414" s="194">
        <v>0</v>
      </c>
      <c r="E414" s="194">
        <v>19807.099999999999</v>
      </c>
      <c r="F414" s="194">
        <v>0</v>
      </c>
      <c r="H414" s="190"/>
    </row>
    <row r="415" spans="1:8" ht="27.6" customHeight="1" x14ac:dyDescent="0.2">
      <c r="A415" s="193" t="s">
        <v>4191</v>
      </c>
      <c r="B415" s="195" t="s">
        <v>4190</v>
      </c>
      <c r="C415" s="194"/>
      <c r="D415" s="194">
        <v>7145.8</v>
      </c>
      <c r="E415" s="194">
        <v>0</v>
      </c>
      <c r="F415" s="194">
        <v>0</v>
      </c>
      <c r="H415" s="190"/>
    </row>
    <row r="416" spans="1:8" ht="27.6" customHeight="1" x14ac:dyDescent="0.2">
      <c r="A416" s="193" t="s">
        <v>4189</v>
      </c>
      <c r="B416" s="195" t="s">
        <v>4188</v>
      </c>
      <c r="C416" s="194"/>
      <c r="D416" s="194">
        <v>0</v>
      </c>
      <c r="E416" s="194">
        <v>16548.599999999999</v>
      </c>
      <c r="F416" s="194">
        <v>0</v>
      </c>
      <c r="H416" s="190"/>
    </row>
    <row r="417" spans="1:8" ht="27.6" customHeight="1" x14ac:dyDescent="0.2">
      <c r="A417" s="193" t="s">
        <v>4187</v>
      </c>
      <c r="B417" s="195" t="s">
        <v>4186</v>
      </c>
      <c r="C417" s="194"/>
      <c r="D417" s="194">
        <v>0</v>
      </c>
      <c r="E417" s="194">
        <v>15798.6</v>
      </c>
      <c r="F417" s="194">
        <v>0</v>
      </c>
      <c r="H417" s="190"/>
    </row>
    <row r="418" spans="1:8" ht="27.6" customHeight="1" x14ac:dyDescent="0.2">
      <c r="A418" s="193" t="s">
        <v>4185</v>
      </c>
      <c r="B418" s="195" t="s">
        <v>4184</v>
      </c>
      <c r="C418" s="194"/>
      <c r="D418" s="194">
        <v>64675</v>
      </c>
      <c r="E418" s="194">
        <v>7958.2</v>
      </c>
      <c r="F418" s="194">
        <v>0</v>
      </c>
      <c r="H418" s="190"/>
    </row>
    <row r="419" spans="1:8" ht="27.6" customHeight="1" x14ac:dyDescent="0.2">
      <c r="A419" s="193" t="s">
        <v>4183</v>
      </c>
      <c r="B419" s="195" t="s">
        <v>4182</v>
      </c>
      <c r="C419" s="194"/>
      <c r="D419" s="194">
        <v>5918.8</v>
      </c>
      <c r="E419" s="194">
        <v>7841.8</v>
      </c>
      <c r="F419" s="194">
        <v>0</v>
      </c>
      <c r="H419" s="190"/>
    </row>
    <row r="420" spans="1:8" ht="27.6" customHeight="1" x14ac:dyDescent="0.2">
      <c r="A420" s="193" t="s">
        <v>4181</v>
      </c>
      <c r="B420" s="195" t="s">
        <v>4180</v>
      </c>
      <c r="C420" s="194"/>
      <c r="D420" s="194">
        <v>0</v>
      </c>
      <c r="E420" s="194">
        <v>49468.7</v>
      </c>
      <c r="F420" s="194">
        <v>0</v>
      </c>
      <c r="H420" s="190"/>
    </row>
    <row r="421" spans="1:8" ht="27.6" customHeight="1" x14ac:dyDescent="0.2">
      <c r="A421" s="193" t="s">
        <v>4179</v>
      </c>
      <c r="B421" s="195" t="s">
        <v>4178</v>
      </c>
      <c r="C421" s="194"/>
      <c r="D421" s="194">
        <v>0</v>
      </c>
      <c r="E421" s="194">
        <v>305593</v>
      </c>
      <c r="F421" s="194">
        <v>0</v>
      </c>
      <c r="H421" s="190"/>
    </row>
    <row r="422" spans="1:8" ht="27.6" customHeight="1" x14ac:dyDescent="0.2">
      <c r="A422" s="193" t="s">
        <v>4177</v>
      </c>
      <c r="B422" s="195" t="s">
        <v>4176</v>
      </c>
      <c r="C422" s="194"/>
      <c r="D422" s="194">
        <v>0</v>
      </c>
      <c r="E422" s="194">
        <v>0</v>
      </c>
      <c r="F422" s="194">
        <v>187139.5</v>
      </c>
      <c r="H422" s="190"/>
    </row>
    <row r="423" spans="1:8" ht="27.6" customHeight="1" x14ac:dyDescent="0.2">
      <c r="A423" s="193" t="s">
        <v>4175</v>
      </c>
      <c r="B423" s="195" t="s">
        <v>3586</v>
      </c>
      <c r="C423" s="194"/>
      <c r="D423" s="194">
        <v>0</v>
      </c>
      <c r="E423" s="194">
        <v>18414.099999999999</v>
      </c>
      <c r="F423" s="194">
        <v>0</v>
      </c>
      <c r="H423" s="190"/>
    </row>
    <row r="424" spans="1:8" ht="27.6" customHeight="1" x14ac:dyDescent="0.2">
      <c r="A424" s="193" t="s">
        <v>4174</v>
      </c>
      <c r="B424" s="195" t="s">
        <v>2811</v>
      </c>
      <c r="C424" s="194"/>
      <c r="D424" s="194">
        <v>0</v>
      </c>
      <c r="E424" s="194">
        <v>9204.5</v>
      </c>
      <c r="F424" s="194">
        <v>0</v>
      </c>
      <c r="H424" s="190"/>
    </row>
    <row r="425" spans="1:8" ht="27.6" customHeight="1" x14ac:dyDescent="0.2">
      <c r="A425" s="193" t="s">
        <v>4173</v>
      </c>
      <c r="B425" s="195" t="s">
        <v>4172</v>
      </c>
      <c r="C425" s="194"/>
      <c r="D425" s="194">
        <v>56501.5</v>
      </c>
      <c r="E425" s="194">
        <v>129.1</v>
      </c>
      <c r="F425" s="194">
        <v>0</v>
      </c>
      <c r="H425" s="190"/>
    </row>
    <row r="426" spans="1:8" ht="27.6" customHeight="1" x14ac:dyDescent="0.2">
      <c r="A426" s="193" t="s">
        <v>4171</v>
      </c>
      <c r="B426" s="195" t="s">
        <v>4170</v>
      </c>
      <c r="C426" s="194"/>
      <c r="D426" s="194">
        <v>0</v>
      </c>
      <c r="E426" s="194">
        <v>60813.2</v>
      </c>
      <c r="F426" s="194">
        <v>0</v>
      </c>
      <c r="H426" s="190"/>
    </row>
    <row r="427" spans="1:8" ht="27.6" customHeight="1" x14ac:dyDescent="0.2">
      <c r="A427" s="193" t="s">
        <v>4169</v>
      </c>
      <c r="B427" s="195" t="s">
        <v>4168</v>
      </c>
      <c r="C427" s="194"/>
      <c r="D427" s="194">
        <v>14704.4</v>
      </c>
      <c r="E427" s="194">
        <v>6265.9</v>
      </c>
      <c r="F427" s="194">
        <v>0</v>
      </c>
      <c r="H427" s="190"/>
    </row>
    <row r="428" spans="1:8" ht="27.6" customHeight="1" x14ac:dyDescent="0.2">
      <c r="A428" s="193" t="s">
        <v>4167</v>
      </c>
      <c r="B428" s="195" t="s">
        <v>4166</v>
      </c>
      <c r="C428" s="194"/>
      <c r="D428" s="194">
        <v>0</v>
      </c>
      <c r="E428" s="194">
        <v>358919.9</v>
      </c>
      <c r="F428" s="194">
        <v>0</v>
      </c>
      <c r="H428" s="190"/>
    </row>
    <row r="429" spans="1:8" ht="27.6" customHeight="1" x14ac:dyDescent="0.2">
      <c r="A429" s="193" t="s">
        <v>4165</v>
      </c>
      <c r="B429" s="195" t="s">
        <v>4164</v>
      </c>
      <c r="C429" s="194"/>
      <c r="D429" s="194">
        <v>8207.2000000000007</v>
      </c>
      <c r="E429" s="194">
        <v>0</v>
      </c>
      <c r="F429" s="194">
        <v>0</v>
      </c>
      <c r="H429" s="190"/>
    </row>
    <row r="430" spans="1:8" ht="27.6" customHeight="1" x14ac:dyDescent="0.2">
      <c r="A430" s="193" t="s">
        <v>4163</v>
      </c>
      <c r="B430" s="195" t="s">
        <v>4162</v>
      </c>
      <c r="C430" s="194"/>
      <c r="D430" s="194">
        <v>0</v>
      </c>
      <c r="E430" s="194">
        <v>29492.2</v>
      </c>
      <c r="F430" s="194">
        <v>0</v>
      </c>
      <c r="H430" s="190"/>
    </row>
    <row r="431" spans="1:8" ht="27.6" customHeight="1" x14ac:dyDescent="0.2">
      <c r="A431" s="193" t="s">
        <v>4161</v>
      </c>
      <c r="B431" s="195" t="s">
        <v>4160</v>
      </c>
      <c r="C431" s="194"/>
      <c r="D431" s="194">
        <v>0</v>
      </c>
      <c r="E431" s="194">
        <v>13707</v>
      </c>
      <c r="F431" s="194">
        <v>0</v>
      </c>
      <c r="H431" s="190"/>
    </row>
    <row r="432" spans="1:8" ht="27.6" customHeight="1" x14ac:dyDescent="0.2">
      <c r="A432" s="193" t="s">
        <v>4159</v>
      </c>
      <c r="B432" s="195" t="s">
        <v>4158</v>
      </c>
      <c r="C432" s="194"/>
      <c r="D432" s="194">
        <v>8992.4</v>
      </c>
      <c r="E432" s="194">
        <v>871.8</v>
      </c>
      <c r="F432" s="194">
        <v>0</v>
      </c>
      <c r="H432" s="190"/>
    </row>
    <row r="433" spans="1:8" ht="27.6" customHeight="1" x14ac:dyDescent="0.2">
      <c r="A433" s="193" t="s">
        <v>4157</v>
      </c>
      <c r="B433" s="195" t="s">
        <v>4156</v>
      </c>
      <c r="C433" s="194"/>
      <c r="D433" s="194">
        <v>18575.400000000001</v>
      </c>
      <c r="E433" s="194">
        <v>617.79999999999995</v>
      </c>
      <c r="F433" s="194">
        <v>0</v>
      </c>
      <c r="H433" s="190"/>
    </row>
    <row r="434" spans="1:8" ht="27.6" customHeight="1" x14ac:dyDescent="0.2">
      <c r="A434" s="193" t="s">
        <v>4155</v>
      </c>
      <c r="B434" s="195" t="s">
        <v>4154</v>
      </c>
      <c r="C434" s="194"/>
      <c r="D434" s="194">
        <v>26642.3</v>
      </c>
      <c r="E434" s="194">
        <v>2168.3000000000002</v>
      </c>
      <c r="F434" s="194">
        <v>0</v>
      </c>
      <c r="H434" s="190"/>
    </row>
    <row r="435" spans="1:8" ht="27.6" customHeight="1" x14ac:dyDescent="0.2">
      <c r="A435" s="193" t="s">
        <v>4153</v>
      </c>
      <c r="B435" s="195" t="s">
        <v>4152</v>
      </c>
      <c r="C435" s="194"/>
      <c r="D435" s="194">
        <v>0</v>
      </c>
      <c r="E435" s="194">
        <v>11048.1</v>
      </c>
      <c r="F435" s="194">
        <v>0</v>
      </c>
      <c r="H435" s="190"/>
    </row>
    <row r="436" spans="1:8" ht="27.6" customHeight="1" x14ac:dyDescent="0.2">
      <c r="A436" s="193" t="s">
        <v>4151</v>
      </c>
      <c r="B436" s="195" t="s">
        <v>4150</v>
      </c>
      <c r="C436" s="194"/>
      <c r="D436" s="194">
        <v>0</v>
      </c>
      <c r="E436" s="194">
        <v>59878.2</v>
      </c>
      <c r="F436" s="194">
        <v>0</v>
      </c>
      <c r="H436" s="190"/>
    </row>
    <row r="437" spans="1:8" ht="27.6" customHeight="1" x14ac:dyDescent="0.2">
      <c r="A437" s="193" t="s">
        <v>4149</v>
      </c>
      <c r="B437" s="195" t="s">
        <v>4148</v>
      </c>
      <c r="C437" s="194"/>
      <c r="D437" s="194">
        <v>139328.6</v>
      </c>
      <c r="E437" s="194">
        <v>54399.8</v>
      </c>
      <c r="F437" s="194">
        <v>0</v>
      </c>
      <c r="H437" s="190"/>
    </row>
    <row r="438" spans="1:8" ht="27.6" customHeight="1" x14ac:dyDescent="0.2">
      <c r="A438" s="193" t="s">
        <v>4147</v>
      </c>
      <c r="B438" s="195" t="s">
        <v>4146</v>
      </c>
      <c r="C438" s="194"/>
      <c r="D438" s="194">
        <v>17183.8</v>
      </c>
      <c r="E438" s="194">
        <v>778.3</v>
      </c>
      <c r="F438" s="194">
        <v>0</v>
      </c>
      <c r="H438" s="190"/>
    </row>
    <row r="439" spans="1:8" ht="27.6" customHeight="1" x14ac:dyDescent="0.2">
      <c r="A439" s="193" t="s">
        <v>4145</v>
      </c>
      <c r="B439" s="195" t="s">
        <v>4144</v>
      </c>
      <c r="C439" s="194"/>
      <c r="D439" s="194">
        <v>47174</v>
      </c>
      <c r="E439" s="194">
        <v>9691.2999999999993</v>
      </c>
      <c r="F439" s="194">
        <v>0</v>
      </c>
      <c r="H439" s="190"/>
    </row>
    <row r="440" spans="1:8" ht="27.6" customHeight="1" x14ac:dyDescent="0.2">
      <c r="A440" s="193" t="s">
        <v>4143</v>
      </c>
      <c r="B440" s="195" t="s">
        <v>4142</v>
      </c>
      <c r="C440" s="194"/>
      <c r="D440" s="194">
        <v>15870.3</v>
      </c>
      <c r="E440" s="194">
        <v>97.2</v>
      </c>
      <c r="F440" s="194">
        <v>0</v>
      </c>
      <c r="H440" s="190"/>
    </row>
    <row r="441" spans="1:8" ht="27.6" customHeight="1" x14ac:dyDescent="0.2">
      <c r="A441" s="193" t="s">
        <v>4141</v>
      </c>
      <c r="B441" s="195" t="s">
        <v>4140</v>
      </c>
      <c r="C441" s="194"/>
      <c r="D441" s="194">
        <v>18228</v>
      </c>
      <c r="E441" s="194">
        <v>1893.8</v>
      </c>
      <c r="F441" s="194">
        <v>0</v>
      </c>
      <c r="H441" s="190"/>
    </row>
    <row r="442" spans="1:8" ht="27.6" customHeight="1" x14ac:dyDescent="0.2">
      <c r="A442" s="193" t="s">
        <v>4139</v>
      </c>
      <c r="B442" s="195" t="s">
        <v>4138</v>
      </c>
      <c r="C442" s="194"/>
      <c r="D442" s="194">
        <v>63351.6</v>
      </c>
      <c r="E442" s="194">
        <v>648</v>
      </c>
      <c r="F442" s="194">
        <v>0</v>
      </c>
      <c r="H442" s="190"/>
    </row>
    <row r="443" spans="1:8" ht="27.6" customHeight="1" x14ac:dyDescent="0.2">
      <c r="A443" s="193" t="s">
        <v>4137</v>
      </c>
      <c r="B443" s="195" t="s">
        <v>4136</v>
      </c>
      <c r="C443" s="194"/>
      <c r="D443" s="194">
        <v>17523.8</v>
      </c>
      <c r="E443" s="194">
        <v>46.4</v>
      </c>
      <c r="F443" s="194">
        <v>0</v>
      </c>
      <c r="H443" s="190"/>
    </row>
    <row r="444" spans="1:8" ht="27.6" customHeight="1" x14ac:dyDescent="0.2">
      <c r="A444" s="193" t="s">
        <v>4135</v>
      </c>
      <c r="B444" s="195" t="s">
        <v>4134</v>
      </c>
      <c r="C444" s="194"/>
      <c r="D444" s="194">
        <v>16640</v>
      </c>
      <c r="E444" s="194">
        <v>1483.8</v>
      </c>
      <c r="F444" s="194">
        <v>0</v>
      </c>
      <c r="H444" s="190"/>
    </row>
    <row r="445" spans="1:8" ht="27.6" customHeight="1" x14ac:dyDescent="0.2">
      <c r="A445" s="193" t="s">
        <v>4133</v>
      </c>
      <c r="B445" s="195" t="s">
        <v>4132</v>
      </c>
      <c r="C445" s="194"/>
      <c r="D445" s="194">
        <v>24435.5</v>
      </c>
      <c r="E445" s="194">
        <v>3870.8</v>
      </c>
      <c r="F445" s="194">
        <v>0</v>
      </c>
      <c r="H445" s="190"/>
    </row>
    <row r="446" spans="1:8" ht="27.6" customHeight="1" x14ac:dyDescent="0.2">
      <c r="A446" s="193" t="s">
        <v>4131</v>
      </c>
      <c r="B446" s="195" t="s">
        <v>4130</v>
      </c>
      <c r="C446" s="194"/>
      <c r="D446" s="194">
        <v>19350.8</v>
      </c>
      <c r="E446" s="194">
        <v>1847.9</v>
      </c>
      <c r="F446" s="194">
        <v>0</v>
      </c>
      <c r="H446" s="190"/>
    </row>
    <row r="447" spans="1:8" ht="27.6" customHeight="1" x14ac:dyDescent="0.2">
      <c r="A447" s="193" t="s">
        <v>4129</v>
      </c>
      <c r="B447" s="195" t="s">
        <v>4128</v>
      </c>
      <c r="C447" s="194"/>
      <c r="D447" s="194">
        <v>37535.199999999997</v>
      </c>
      <c r="E447" s="194">
        <v>5677.7</v>
      </c>
      <c r="F447" s="194">
        <v>0</v>
      </c>
      <c r="H447" s="190"/>
    </row>
    <row r="448" spans="1:8" ht="27.6" customHeight="1" x14ac:dyDescent="0.2">
      <c r="A448" s="193" t="s">
        <v>4127</v>
      </c>
      <c r="B448" s="195" t="s">
        <v>4126</v>
      </c>
      <c r="C448" s="194"/>
      <c r="D448" s="194">
        <v>30087.5</v>
      </c>
      <c r="E448" s="194">
        <v>5680.6</v>
      </c>
      <c r="F448" s="194">
        <v>0</v>
      </c>
      <c r="H448" s="190"/>
    </row>
    <row r="449" spans="1:8" ht="27.6" customHeight="1" x14ac:dyDescent="0.2">
      <c r="A449" s="193" t="s">
        <v>4125</v>
      </c>
      <c r="B449" s="195" t="s">
        <v>4124</v>
      </c>
      <c r="C449" s="194"/>
      <c r="D449" s="194">
        <v>14559.7</v>
      </c>
      <c r="E449" s="194">
        <v>13214.2</v>
      </c>
      <c r="F449" s="194">
        <v>0</v>
      </c>
      <c r="H449" s="190"/>
    </row>
    <row r="450" spans="1:8" ht="27.6" customHeight="1" x14ac:dyDescent="0.2">
      <c r="A450" s="193" t="s">
        <v>4123</v>
      </c>
      <c r="B450" s="195" t="s">
        <v>4122</v>
      </c>
      <c r="C450" s="194"/>
      <c r="D450" s="194">
        <v>9956.6</v>
      </c>
      <c r="E450" s="194">
        <v>5838.9</v>
      </c>
      <c r="F450" s="194">
        <v>0</v>
      </c>
      <c r="H450" s="190"/>
    </row>
    <row r="451" spans="1:8" ht="27.6" customHeight="1" x14ac:dyDescent="0.2">
      <c r="A451" s="193" t="s">
        <v>4121</v>
      </c>
      <c r="B451" s="195" t="s">
        <v>4120</v>
      </c>
      <c r="C451" s="194"/>
      <c r="D451" s="194">
        <v>35703</v>
      </c>
      <c r="E451" s="194">
        <v>2996.2</v>
      </c>
      <c r="F451" s="194">
        <v>0</v>
      </c>
      <c r="H451" s="190"/>
    </row>
    <row r="452" spans="1:8" ht="27.6" customHeight="1" x14ac:dyDescent="0.2">
      <c r="A452" s="193" t="s">
        <v>4119</v>
      </c>
      <c r="B452" s="195" t="s">
        <v>4118</v>
      </c>
      <c r="C452" s="194"/>
      <c r="D452" s="194">
        <v>41478.400000000001</v>
      </c>
      <c r="E452" s="194">
        <v>0</v>
      </c>
      <c r="F452" s="194">
        <v>0</v>
      </c>
      <c r="H452" s="190"/>
    </row>
    <row r="453" spans="1:8" ht="27.6" customHeight="1" x14ac:dyDescent="0.2">
      <c r="A453" s="193" t="s">
        <v>4117</v>
      </c>
      <c r="B453" s="195" t="s">
        <v>4116</v>
      </c>
      <c r="C453" s="194"/>
      <c r="D453" s="194">
        <v>0</v>
      </c>
      <c r="E453" s="194">
        <v>342.1</v>
      </c>
      <c r="F453" s="194">
        <v>1736.6</v>
      </c>
      <c r="H453" s="190"/>
    </row>
    <row r="454" spans="1:8" ht="27.6" customHeight="1" x14ac:dyDescent="0.2">
      <c r="A454" s="193" t="s">
        <v>4115</v>
      </c>
      <c r="B454" s="195" t="s">
        <v>4114</v>
      </c>
      <c r="C454" s="194"/>
      <c r="D454" s="194">
        <v>32772.5</v>
      </c>
      <c r="E454" s="194">
        <v>516.6</v>
      </c>
      <c r="F454" s="194">
        <v>0</v>
      </c>
      <c r="H454" s="190"/>
    </row>
    <row r="455" spans="1:8" ht="27.6" customHeight="1" x14ac:dyDescent="0.2">
      <c r="A455" s="193" t="s">
        <v>4113</v>
      </c>
      <c r="B455" s="195" t="s">
        <v>4112</v>
      </c>
      <c r="C455" s="194"/>
      <c r="D455" s="194">
        <v>49747.8</v>
      </c>
      <c r="E455" s="194">
        <v>6789.9</v>
      </c>
      <c r="F455" s="194">
        <v>0</v>
      </c>
      <c r="H455" s="190"/>
    </row>
    <row r="456" spans="1:8" ht="27.6" customHeight="1" x14ac:dyDescent="0.2">
      <c r="A456" s="193" t="s">
        <v>4111</v>
      </c>
      <c r="B456" s="195" t="s">
        <v>4110</v>
      </c>
      <c r="C456" s="194"/>
      <c r="D456" s="194">
        <v>0</v>
      </c>
      <c r="E456" s="194">
        <v>0</v>
      </c>
      <c r="F456" s="194">
        <v>84673.7</v>
      </c>
      <c r="H456" s="190"/>
    </row>
    <row r="457" spans="1:8" ht="27.6" customHeight="1" x14ac:dyDescent="0.2">
      <c r="A457" s="193" t="s">
        <v>4109</v>
      </c>
      <c r="B457" s="195" t="s">
        <v>4108</v>
      </c>
      <c r="C457" s="194"/>
      <c r="D457" s="194">
        <v>29674.2</v>
      </c>
      <c r="E457" s="194">
        <v>0</v>
      </c>
      <c r="F457" s="194">
        <v>0</v>
      </c>
      <c r="H457" s="190"/>
    </row>
    <row r="458" spans="1:8" ht="27.6" customHeight="1" x14ac:dyDescent="0.2">
      <c r="A458" s="193" t="s">
        <v>4107</v>
      </c>
      <c r="B458" s="195" t="s">
        <v>4106</v>
      </c>
      <c r="C458" s="194"/>
      <c r="D458" s="194">
        <v>49070</v>
      </c>
      <c r="E458" s="194">
        <v>5273</v>
      </c>
      <c r="F458" s="194">
        <v>0</v>
      </c>
      <c r="H458" s="190"/>
    </row>
    <row r="459" spans="1:8" ht="27.6" customHeight="1" x14ac:dyDescent="0.2">
      <c r="A459" s="193" t="s">
        <v>4105</v>
      </c>
      <c r="B459" s="195" t="s">
        <v>4104</v>
      </c>
      <c r="C459" s="194"/>
      <c r="D459" s="194">
        <v>14183.6</v>
      </c>
      <c r="E459" s="194">
        <v>1663</v>
      </c>
      <c r="F459" s="194">
        <v>0</v>
      </c>
      <c r="H459" s="190"/>
    </row>
    <row r="460" spans="1:8" ht="27.6" customHeight="1" x14ac:dyDescent="0.2">
      <c r="A460" s="193" t="s">
        <v>4103</v>
      </c>
      <c r="B460" s="195" t="s">
        <v>4102</v>
      </c>
      <c r="C460" s="194"/>
      <c r="D460" s="194">
        <v>13342.5</v>
      </c>
      <c r="E460" s="194">
        <v>3919.5</v>
      </c>
      <c r="F460" s="194">
        <v>0</v>
      </c>
      <c r="H460" s="190"/>
    </row>
    <row r="461" spans="1:8" ht="27.6" customHeight="1" x14ac:dyDescent="0.2">
      <c r="A461" s="193" t="s">
        <v>4101</v>
      </c>
      <c r="B461" s="195" t="s">
        <v>4100</v>
      </c>
      <c r="C461" s="194"/>
      <c r="D461" s="194">
        <v>0</v>
      </c>
      <c r="E461" s="194">
        <v>8010.8</v>
      </c>
      <c r="F461" s="194">
        <v>1939.5</v>
      </c>
      <c r="H461" s="190"/>
    </row>
    <row r="462" spans="1:8" ht="27.6" customHeight="1" x14ac:dyDescent="0.2">
      <c r="A462" s="193" t="s">
        <v>4099</v>
      </c>
      <c r="B462" s="195" t="s">
        <v>4098</v>
      </c>
      <c r="C462" s="194"/>
      <c r="D462" s="194">
        <v>8151.6</v>
      </c>
      <c r="E462" s="194">
        <v>0</v>
      </c>
      <c r="F462" s="194">
        <v>0</v>
      </c>
      <c r="H462" s="190"/>
    </row>
    <row r="463" spans="1:8" ht="27.6" customHeight="1" x14ac:dyDescent="0.2">
      <c r="A463" s="193" t="s">
        <v>4097</v>
      </c>
      <c r="B463" s="195" t="s">
        <v>4096</v>
      </c>
      <c r="C463" s="194"/>
      <c r="D463" s="194">
        <v>15524.2</v>
      </c>
      <c r="E463" s="194">
        <v>5639.2</v>
      </c>
      <c r="F463" s="194">
        <v>0</v>
      </c>
      <c r="H463" s="190"/>
    </row>
    <row r="464" spans="1:8" ht="27.6" customHeight="1" x14ac:dyDescent="0.2">
      <c r="A464" s="193" t="s">
        <v>4095</v>
      </c>
      <c r="B464" s="195" t="s">
        <v>4094</v>
      </c>
      <c r="C464" s="194"/>
      <c r="D464" s="194">
        <v>21541.3</v>
      </c>
      <c r="E464" s="194">
        <v>2456</v>
      </c>
      <c r="F464" s="194">
        <v>0</v>
      </c>
      <c r="H464" s="190"/>
    </row>
    <row r="465" spans="1:8" ht="27.6" customHeight="1" x14ac:dyDescent="0.2">
      <c r="A465" s="193" t="s">
        <v>4093</v>
      </c>
      <c r="B465" s="195" t="s">
        <v>4092</v>
      </c>
      <c r="C465" s="194"/>
      <c r="D465" s="194">
        <v>40854.5</v>
      </c>
      <c r="E465" s="194">
        <v>748.4</v>
      </c>
      <c r="F465" s="194">
        <v>0</v>
      </c>
      <c r="H465" s="190"/>
    </row>
    <row r="466" spans="1:8" ht="27.6" customHeight="1" x14ac:dyDescent="0.2">
      <c r="A466" s="193" t="s">
        <v>4091</v>
      </c>
      <c r="B466" s="195" t="s">
        <v>4090</v>
      </c>
      <c r="C466" s="194"/>
      <c r="D466" s="194">
        <v>3650.1</v>
      </c>
      <c r="E466" s="194">
        <v>80857.3</v>
      </c>
      <c r="F466" s="194">
        <v>0</v>
      </c>
      <c r="H466" s="190"/>
    </row>
    <row r="467" spans="1:8" ht="27.6" customHeight="1" x14ac:dyDescent="0.2">
      <c r="A467" s="193" t="s">
        <v>4089</v>
      </c>
      <c r="B467" s="195" t="s">
        <v>4088</v>
      </c>
      <c r="C467" s="194"/>
      <c r="D467" s="194">
        <v>24575.1</v>
      </c>
      <c r="E467" s="194">
        <v>68190.100000000006</v>
      </c>
      <c r="F467" s="194">
        <v>0</v>
      </c>
      <c r="H467" s="190"/>
    </row>
    <row r="468" spans="1:8" ht="27.6" customHeight="1" x14ac:dyDescent="0.2">
      <c r="A468" s="193" t="s">
        <v>4087</v>
      </c>
      <c r="B468" s="195" t="s">
        <v>4086</v>
      </c>
      <c r="C468" s="194"/>
      <c r="D468" s="194">
        <v>0</v>
      </c>
      <c r="E468" s="194">
        <v>0</v>
      </c>
      <c r="F468" s="194">
        <v>295703.40000000002</v>
      </c>
      <c r="H468" s="190"/>
    </row>
    <row r="469" spans="1:8" ht="27.6" customHeight="1" x14ac:dyDescent="0.2">
      <c r="A469" s="193" t="s">
        <v>4085</v>
      </c>
      <c r="B469" s="195" t="s">
        <v>4084</v>
      </c>
      <c r="C469" s="194"/>
      <c r="D469" s="194">
        <v>20675.099999999999</v>
      </c>
      <c r="E469" s="194">
        <v>7.4</v>
      </c>
      <c r="F469" s="194">
        <v>0</v>
      </c>
      <c r="H469" s="190"/>
    </row>
    <row r="470" spans="1:8" ht="27.6" customHeight="1" x14ac:dyDescent="0.2">
      <c r="A470" s="193" t="s">
        <v>4083</v>
      </c>
      <c r="B470" s="195" t="s">
        <v>4082</v>
      </c>
      <c r="C470" s="194"/>
      <c r="D470" s="194">
        <v>9532</v>
      </c>
      <c r="E470" s="194">
        <v>2863.5</v>
      </c>
      <c r="F470" s="194">
        <v>0</v>
      </c>
      <c r="H470" s="190"/>
    </row>
    <row r="471" spans="1:8" ht="27.6" customHeight="1" x14ac:dyDescent="0.2">
      <c r="A471" s="193" t="s">
        <v>4081</v>
      </c>
      <c r="B471" s="195" t="s">
        <v>4080</v>
      </c>
      <c r="C471" s="194"/>
      <c r="D471" s="194">
        <v>17377</v>
      </c>
      <c r="E471" s="194">
        <v>0</v>
      </c>
      <c r="F471" s="194">
        <v>0</v>
      </c>
      <c r="H471" s="190"/>
    </row>
    <row r="472" spans="1:8" ht="27.6" customHeight="1" x14ac:dyDescent="0.2">
      <c r="A472" s="193" t="s">
        <v>4079</v>
      </c>
      <c r="B472" s="195" t="s">
        <v>4078</v>
      </c>
      <c r="C472" s="194"/>
      <c r="D472" s="194">
        <v>6315.5</v>
      </c>
      <c r="E472" s="194">
        <v>6139.6</v>
      </c>
      <c r="F472" s="194">
        <v>0</v>
      </c>
      <c r="H472" s="190"/>
    </row>
    <row r="473" spans="1:8" ht="27.6" customHeight="1" x14ac:dyDescent="0.2">
      <c r="A473" s="193" t="s">
        <v>4077</v>
      </c>
      <c r="B473" s="195" t="s">
        <v>4076</v>
      </c>
      <c r="C473" s="194"/>
      <c r="D473" s="194">
        <v>14100.8</v>
      </c>
      <c r="E473" s="194">
        <v>440.5</v>
      </c>
      <c r="F473" s="194">
        <v>0</v>
      </c>
      <c r="H473" s="190"/>
    </row>
    <row r="474" spans="1:8" ht="27.6" customHeight="1" x14ac:dyDescent="0.2">
      <c r="A474" s="193" t="s">
        <v>4075</v>
      </c>
      <c r="B474" s="195" t="s">
        <v>4074</v>
      </c>
      <c r="C474" s="194"/>
      <c r="D474" s="194">
        <v>6825.9</v>
      </c>
      <c r="E474" s="194">
        <v>2816.8</v>
      </c>
      <c r="F474" s="194">
        <v>0</v>
      </c>
      <c r="H474" s="190"/>
    </row>
    <row r="475" spans="1:8" ht="27.6" customHeight="1" x14ac:dyDescent="0.2">
      <c r="A475" s="193" t="s">
        <v>4073</v>
      </c>
      <c r="B475" s="195" t="s">
        <v>4072</v>
      </c>
      <c r="C475" s="194"/>
      <c r="D475" s="194">
        <v>41764</v>
      </c>
      <c r="E475" s="194">
        <v>1498</v>
      </c>
      <c r="F475" s="194">
        <v>0</v>
      </c>
      <c r="H475" s="190"/>
    </row>
    <row r="476" spans="1:8" ht="27.6" customHeight="1" x14ac:dyDescent="0.2">
      <c r="A476" s="193" t="s">
        <v>4071</v>
      </c>
      <c r="B476" s="195" t="s">
        <v>4070</v>
      </c>
      <c r="C476" s="194"/>
      <c r="D476" s="194">
        <v>0</v>
      </c>
      <c r="E476" s="194">
        <v>698.7</v>
      </c>
      <c r="F476" s="194">
        <v>4025.1</v>
      </c>
      <c r="H476" s="190"/>
    </row>
    <row r="477" spans="1:8" ht="27.6" customHeight="1" x14ac:dyDescent="0.2">
      <c r="A477" s="193" t="s">
        <v>4069</v>
      </c>
      <c r="B477" s="195" t="s">
        <v>4068</v>
      </c>
      <c r="C477" s="194"/>
      <c r="D477" s="194">
        <v>35097.9</v>
      </c>
      <c r="E477" s="194">
        <v>21252.400000000001</v>
      </c>
      <c r="F477" s="194">
        <v>0</v>
      </c>
      <c r="H477" s="190"/>
    </row>
    <row r="478" spans="1:8" ht="27.6" customHeight="1" x14ac:dyDescent="0.2">
      <c r="A478" s="193" t="s">
        <v>4067</v>
      </c>
      <c r="B478" s="195" t="s">
        <v>4066</v>
      </c>
      <c r="C478" s="194"/>
      <c r="D478" s="194">
        <v>10937.3</v>
      </c>
      <c r="E478" s="194">
        <v>0</v>
      </c>
      <c r="F478" s="194">
        <v>0</v>
      </c>
      <c r="H478" s="190"/>
    </row>
    <row r="479" spans="1:8" ht="27.6" customHeight="1" x14ac:dyDescent="0.2">
      <c r="A479" s="193" t="s">
        <v>4065</v>
      </c>
      <c r="B479" s="195" t="s">
        <v>4064</v>
      </c>
      <c r="C479" s="194"/>
      <c r="D479" s="194">
        <v>24801.3</v>
      </c>
      <c r="E479" s="194">
        <v>8467.7999999999993</v>
      </c>
      <c r="F479" s="194">
        <v>0</v>
      </c>
      <c r="H479" s="190"/>
    </row>
    <row r="480" spans="1:8" ht="27.6" customHeight="1" x14ac:dyDescent="0.2">
      <c r="A480" s="193" t="s">
        <v>4063</v>
      </c>
      <c r="B480" s="195" t="s">
        <v>4062</v>
      </c>
      <c r="C480" s="194"/>
      <c r="D480" s="194">
        <v>63461.8</v>
      </c>
      <c r="E480" s="194">
        <v>0</v>
      </c>
      <c r="F480" s="194">
        <v>0</v>
      </c>
      <c r="H480" s="190"/>
    </row>
    <row r="481" spans="1:8" ht="27.6" customHeight="1" x14ac:dyDescent="0.2">
      <c r="A481" s="193" t="s">
        <v>4061</v>
      </c>
      <c r="B481" s="195" t="s">
        <v>4060</v>
      </c>
      <c r="C481" s="194"/>
      <c r="D481" s="194">
        <v>900.4</v>
      </c>
      <c r="E481" s="194">
        <v>296.2</v>
      </c>
      <c r="F481" s="194">
        <v>0</v>
      </c>
      <c r="H481" s="190"/>
    </row>
    <row r="482" spans="1:8" ht="27.6" customHeight="1" x14ac:dyDescent="0.2">
      <c r="A482" s="193" t="s">
        <v>4059</v>
      </c>
      <c r="B482" s="195" t="s">
        <v>4058</v>
      </c>
      <c r="C482" s="194"/>
      <c r="D482" s="194">
        <v>48809.8</v>
      </c>
      <c r="E482" s="194">
        <v>7896.2</v>
      </c>
      <c r="F482" s="194">
        <v>0</v>
      </c>
      <c r="H482" s="190"/>
    </row>
    <row r="483" spans="1:8" ht="27.6" customHeight="1" x14ac:dyDescent="0.2">
      <c r="A483" s="193" t="s">
        <v>4057</v>
      </c>
      <c r="B483" s="195" t="s">
        <v>4056</v>
      </c>
      <c r="C483" s="194"/>
      <c r="D483" s="194">
        <v>46315.1</v>
      </c>
      <c r="E483" s="194">
        <v>2984.1</v>
      </c>
      <c r="F483" s="194">
        <v>0</v>
      </c>
      <c r="H483" s="190"/>
    </row>
    <row r="484" spans="1:8" ht="27.6" customHeight="1" x14ac:dyDescent="0.2">
      <c r="A484" s="193" t="s">
        <v>4055</v>
      </c>
      <c r="B484" s="195" t="s">
        <v>4054</v>
      </c>
      <c r="C484" s="194"/>
      <c r="D484" s="194">
        <v>10358.299999999999</v>
      </c>
      <c r="E484" s="194">
        <v>3802.8</v>
      </c>
      <c r="F484" s="194">
        <v>0</v>
      </c>
      <c r="H484" s="190"/>
    </row>
    <row r="485" spans="1:8" ht="27.6" customHeight="1" x14ac:dyDescent="0.2">
      <c r="A485" s="193" t="s">
        <v>4053</v>
      </c>
      <c r="B485" s="195" t="s">
        <v>4052</v>
      </c>
      <c r="C485" s="194"/>
      <c r="D485" s="194">
        <v>24340.400000000001</v>
      </c>
      <c r="E485" s="194">
        <v>6088.6</v>
      </c>
      <c r="F485" s="194">
        <v>0</v>
      </c>
      <c r="H485" s="190"/>
    </row>
    <row r="486" spans="1:8" ht="27.6" customHeight="1" x14ac:dyDescent="0.2">
      <c r="A486" s="193" t="s">
        <v>4051</v>
      </c>
      <c r="B486" s="195" t="s">
        <v>4050</v>
      </c>
      <c r="C486" s="194"/>
      <c r="D486" s="194">
        <v>17938.099999999999</v>
      </c>
      <c r="E486" s="194">
        <v>0</v>
      </c>
      <c r="F486" s="194">
        <v>0</v>
      </c>
      <c r="H486" s="190"/>
    </row>
    <row r="487" spans="1:8" ht="27.6" customHeight="1" x14ac:dyDescent="0.2">
      <c r="A487" s="193" t="s">
        <v>4049</v>
      </c>
      <c r="B487" s="195" t="s">
        <v>4048</v>
      </c>
      <c r="C487" s="194"/>
      <c r="D487" s="194">
        <v>55731.3</v>
      </c>
      <c r="E487" s="194">
        <v>1346.9</v>
      </c>
      <c r="F487" s="194">
        <v>0</v>
      </c>
      <c r="H487" s="190"/>
    </row>
    <row r="488" spans="1:8" ht="27.6" customHeight="1" x14ac:dyDescent="0.2">
      <c r="A488" s="193" t="s">
        <v>4047</v>
      </c>
      <c r="B488" s="195" t="s">
        <v>4046</v>
      </c>
      <c r="C488" s="194"/>
      <c r="D488" s="194">
        <v>51688</v>
      </c>
      <c r="E488" s="194">
        <v>6127.3</v>
      </c>
      <c r="F488" s="194">
        <v>0</v>
      </c>
      <c r="H488" s="190"/>
    </row>
    <row r="489" spans="1:8" ht="27.6" customHeight="1" x14ac:dyDescent="0.2">
      <c r="A489" s="193" t="s">
        <v>4045</v>
      </c>
      <c r="B489" s="195" t="s">
        <v>4044</v>
      </c>
      <c r="C489" s="194"/>
      <c r="D489" s="194">
        <v>0</v>
      </c>
      <c r="E489" s="194">
        <v>3148.3</v>
      </c>
      <c r="F489" s="194">
        <v>25558.5</v>
      </c>
      <c r="H489" s="190"/>
    </row>
    <row r="490" spans="1:8" ht="27.6" customHeight="1" x14ac:dyDescent="0.2">
      <c r="A490" s="193" t="s">
        <v>4043</v>
      </c>
      <c r="B490" s="195" t="s">
        <v>4042</v>
      </c>
      <c r="C490" s="194"/>
      <c r="D490" s="194">
        <v>25732.2</v>
      </c>
      <c r="E490" s="194">
        <v>9619</v>
      </c>
      <c r="F490" s="194">
        <v>0</v>
      </c>
      <c r="H490" s="190"/>
    </row>
    <row r="491" spans="1:8" ht="27.6" customHeight="1" x14ac:dyDescent="0.2">
      <c r="A491" s="193" t="s">
        <v>4041</v>
      </c>
      <c r="B491" s="195" t="s">
        <v>4040</v>
      </c>
      <c r="C491" s="194"/>
      <c r="D491" s="194">
        <v>41133</v>
      </c>
      <c r="E491" s="194">
        <v>555.79999999999995</v>
      </c>
      <c r="F491" s="194">
        <v>0</v>
      </c>
      <c r="H491" s="190"/>
    </row>
    <row r="492" spans="1:8" ht="27.6" customHeight="1" x14ac:dyDescent="0.2">
      <c r="A492" s="193" t="s">
        <v>4039</v>
      </c>
      <c r="B492" s="195" t="s">
        <v>4038</v>
      </c>
      <c r="C492" s="194"/>
      <c r="D492" s="194">
        <v>50858.400000000001</v>
      </c>
      <c r="E492" s="194">
        <v>13328.8</v>
      </c>
      <c r="F492" s="194">
        <v>0</v>
      </c>
      <c r="H492" s="190"/>
    </row>
    <row r="493" spans="1:8" ht="27.6" customHeight="1" x14ac:dyDescent="0.2">
      <c r="A493" s="193" t="s">
        <v>4037</v>
      </c>
      <c r="B493" s="195" t="s">
        <v>4036</v>
      </c>
      <c r="C493" s="194"/>
      <c r="D493" s="194">
        <v>70144.800000000003</v>
      </c>
      <c r="E493" s="194">
        <v>10780.9</v>
      </c>
      <c r="F493" s="194">
        <v>0</v>
      </c>
      <c r="H493" s="190"/>
    </row>
    <row r="494" spans="1:8" ht="27.6" customHeight="1" x14ac:dyDescent="0.2">
      <c r="A494" s="193" t="s">
        <v>4035</v>
      </c>
      <c r="B494" s="195" t="s">
        <v>4034</v>
      </c>
      <c r="C494" s="194"/>
      <c r="D494" s="194">
        <v>60109.3</v>
      </c>
      <c r="E494" s="194">
        <v>2067.6</v>
      </c>
      <c r="F494" s="194">
        <v>0</v>
      </c>
      <c r="H494" s="190"/>
    </row>
    <row r="495" spans="1:8" ht="27.6" customHeight="1" x14ac:dyDescent="0.2">
      <c r="A495" s="193" t="s">
        <v>4033</v>
      </c>
      <c r="B495" s="195" t="s">
        <v>4032</v>
      </c>
      <c r="C495" s="194"/>
      <c r="D495" s="194">
        <v>13645.9</v>
      </c>
      <c r="E495" s="194">
        <v>0</v>
      </c>
      <c r="F495" s="194">
        <v>0</v>
      </c>
      <c r="H495" s="190"/>
    </row>
    <row r="496" spans="1:8" ht="27.6" customHeight="1" x14ac:dyDescent="0.2">
      <c r="A496" s="193" t="s">
        <v>4031</v>
      </c>
      <c r="B496" s="195" t="s">
        <v>4030</v>
      </c>
      <c r="C496" s="194"/>
      <c r="D496" s="194">
        <v>16531.7</v>
      </c>
      <c r="E496" s="194">
        <v>4520.8999999999996</v>
      </c>
      <c r="F496" s="194">
        <v>0</v>
      </c>
      <c r="H496" s="190"/>
    </row>
    <row r="497" spans="1:8" ht="27.6" customHeight="1" x14ac:dyDescent="0.2">
      <c r="A497" s="193" t="s">
        <v>4029</v>
      </c>
      <c r="B497" s="195" t="s">
        <v>4028</v>
      </c>
      <c r="C497" s="194"/>
      <c r="D497" s="194">
        <v>0</v>
      </c>
      <c r="E497" s="194">
        <v>161497.9</v>
      </c>
      <c r="F497" s="194">
        <v>676473.8</v>
      </c>
      <c r="H497" s="190"/>
    </row>
    <row r="498" spans="1:8" ht="27.6" customHeight="1" x14ac:dyDescent="0.2">
      <c r="A498" s="193" t="s">
        <v>4027</v>
      </c>
      <c r="B498" s="195" t="s">
        <v>4026</v>
      </c>
      <c r="C498" s="194"/>
      <c r="D498" s="194">
        <v>20151</v>
      </c>
      <c r="E498" s="194">
        <v>6109</v>
      </c>
      <c r="F498" s="194">
        <v>0</v>
      </c>
      <c r="H498" s="190"/>
    </row>
    <row r="499" spans="1:8" ht="27.6" customHeight="1" x14ac:dyDescent="0.2">
      <c r="A499" s="193" t="s">
        <v>4025</v>
      </c>
      <c r="B499" s="195" t="s">
        <v>4024</v>
      </c>
      <c r="C499" s="194"/>
      <c r="D499" s="194">
        <v>0</v>
      </c>
      <c r="E499" s="194">
        <v>14960.3</v>
      </c>
      <c r="F499" s="194">
        <v>40965.599999999999</v>
      </c>
      <c r="H499" s="190"/>
    </row>
    <row r="500" spans="1:8" ht="27.6" customHeight="1" x14ac:dyDescent="0.2">
      <c r="A500" s="193" t="s">
        <v>4023</v>
      </c>
      <c r="B500" s="195" t="s">
        <v>4022</v>
      </c>
      <c r="C500" s="194"/>
      <c r="D500" s="194">
        <v>0</v>
      </c>
      <c r="E500" s="194">
        <v>2376.1</v>
      </c>
      <c r="F500" s="194">
        <v>0</v>
      </c>
      <c r="H500" s="190"/>
    </row>
    <row r="501" spans="1:8" ht="27.6" customHeight="1" x14ac:dyDescent="0.2">
      <c r="A501" s="193" t="s">
        <v>4021</v>
      </c>
      <c r="B501" s="195" t="s">
        <v>4020</v>
      </c>
      <c r="C501" s="194"/>
      <c r="D501" s="194">
        <v>2133.3000000000002</v>
      </c>
      <c r="E501" s="194">
        <v>12196.6</v>
      </c>
      <c r="F501" s="194">
        <v>0</v>
      </c>
      <c r="H501" s="190"/>
    </row>
    <row r="502" spans="1:8" ht="27.6" customHeight="1" x14ac:dyDescent="0.2">
      <c r="A502" s="193" t="s">
        <v>4019</v>
      </c>
      <c r="B502" s="195" t="s">
        <v>4018</v>
      </c>
      <c r="C502" s="194"/>
      <c r="D502" s="194">
        <v>19054.099999999999</v>
      </c>
      <c r="E502" s="194">
        <v>1395.8</v>
      </c>
      <c r="F502" s="194">
        <v>0</v>
      </c>
      <c r="H502" s="190"/>
    </row>
    <row r="503" spans="1:8" ht="27.6" customHeight="1" x14ac:dyDescent="0.2">
      <c r="A503" s="196" t="s">
        <v>4017</v>
      </c>
      <c r="B503" s="195" t="s">
        <v>4016</v>
      </c>
      <c r="C503" s="194"/>
      <c r="D503" s="194">
        <v>2062.9</v>
      </c>
      <c r="E503" s="194">
        <v>12399.2</v>
      </c>
      <c r="F503" s="194">
        <v>0</v>
      </c>
      <c r="H503" s="190"/>
    </row>
    <row r="504" spans="1:8" ht="27.6" customHeight="1" x14ac:dyDescent="0.2">
      <c r="A504" s="196" t="s">
        <v>4015</v>
      </c>
      <c r="B504" s="195" t="s">
        <v>4014</v>
      </c>
      <c r="C504" s="194"/>
      <c r="D504" s="194">
        <v>0</v>
      </c>
      <c r="E504" s="194">
        <v>1503.1</v>
      </c>
      <c r="F504" s="194">
        <v>19436.8</v>
      </c>
      <c r="H504" s="190"/>
    </row>
    <row r="505" spans="1:8" ht="27.6" customHeight="1" x14ac:dyDescent="0.2">
      <c r="A505" s="196" t="s">
        <v>4013</v>
      </c>
      <c r="B505" s="195" t="s">
        <v>4012</v>
      </c>
      <c r="C505" s="194"/>
      <c r="D505" s="194">
        <v>0</v>
      </c>
      <c r="E505" s="194">
        <v>4949.3999999999996</v>
      </c>
      <c r="F505" s="194">
        <v>4949.3999999999996</v>
      </c>
      <c r="H505" s="190"/>
    </row>
    <row r="506" spans="1:8" ht="27.6" customHeight="1" x14ac:dyDescent="0.2">
      <c r="A506" s="193" t="s">
        <v>4011</v>
      </c>
      <c r="B506" s="195" t="s">
        <v>4010</v>
      </c>
      <c r="C506" s="194"/>
      <c r="D506" s="194">
        <v>24159.5</v>
      </c>
      <c r="E506" s="194">
        <v>0</v>
      </c>
      <c r="F506" s="194">
        <v>0</v>
      </c>
      <c r="H506" s="190"/>
    </row>
    <row r="507" spans="1:8" ht="27.6" customHeight="1" x14ac:dyDescent="0.2">
      <c r="A507" s="193" t="s">
        <v>4009</v>
      </c>
      <c r="B507" s="195" t="s">
        <v>4008</v>
      </c>
      <c r="C507" s="194"/>
      <c r="D507" s="194">
        <v>0</v>
      </c>
      <c r="E507" s="194">
        <v>1975.4</v>
      </c>
      <c r="F507" s="194">
        <v>24392</v>
      </c>
      <c r="H507" s="190"/>
    </row>
    <row r="508" spans="1:8" ht="27.6" customHeight="1" x14ac:dyDescent="0.2">
      <c r="A508" s="193" t="s">
        <v>4007</v>
      </c>
      <c r="B508" s="195" t="s">
        <v>4006</v>
      </c>
      <c r="C508" s="194"/>
      <c r="D508" s="194">
        <v>0</v>
      </c>
      <c r="E508" s="194">
        <v>13377.4</v>
      </c>
      <c r="F508" s="194">
        <v>255623</v>
      </c>
      <c r="H508" s="190"/>
    </row>
    <row r="509" spans="1:8" ht="27.6" customHeight="1" x14ac:dyDescent="0.2">
      <c r="A509" s="193" t="s">
        <v>4005</v>
      </c>
      <c r="B509" s="195" t="s">
        <v>4004</v>
      </c>
      <c r="C509" s="194"/>
      <c r="D509" s="194">
        <v>0</v>
      </c>
      <c r="E509" s="194">
        <v>14751.6</v>
      </c>
      <c r="F509" s="194">
        <v>14751.6</v>
      </c>
      <c r="H509" s="190"/>
    </row>
    <row r="510" spans="1:8" ht="27.6" customHeight="1" x14ac:dyDescent="0.2">
      <c r="A510" s="193" t="s">
        <v>4003</v>
      </c>
      <c r="B510" s="195" t="s">
        <v>4002</v>
      </c>
      <c r="C510" s="194"/>
      <c r="D510" s="194">
        <v>15557.9</v>
      </c>
      <c r="E510" s="194">
        <v>279.60000000000002</v>
      </c>
      <c r="F510" s="194">
        <v>0</v>
      </c>
      <c r="H510" s="190"/>
    </row>
    <row r="511" spans="1:8" ht="27.6" customHeight="1" x14ac:dyDescent="0.2">
      <c r="A511" s="193" t="s">
        <v>4001</v>
      </c>
      <c r="B511" s="195" t="s">
        <v>4000</v>
      </c>
      <c r="C511" s="194"/>
      <c r="D511" s="194">
        <v>0</v>
      </c>
      <c r="E511" s="194">
        <v>23636.400000000001</v>
      </c>
      <c r="F511" s="194">
        <v>140455.20000000001</v>
      </c>
      <c r="H511" s="190"/>
    </row>
    <row r="512" spans="1:8" ht="27.6" customHeight="1" x14ac:dyDescent="0.2">
      <c r="A512" s="193" t="s">
        <v>3999</v>
      </c>
      <c r="B512" s="195" t="s">
        <v>3998</v>
      </c>
      <c r="C512" s="194"/>
      <c r="D512" s="194">
        <v>9708.2000000000007</v>
      </c>
      <c r="E512" s="194">
        <v>5682.4</v>
      </c>
      <c r="F512" s="194">
        <v>0</v>
      </c>
      <c r="H512" s="190"/>
    </row>
    <row r="513" spans="1:8" ht="27.6" customHeight="1" x14ac:dyDescent="0.2">
      <c r="A513" s="193" t="s">
        <v>3997</v>
      </c>
      <c r="B513" s="195" t="s">
        <v>3996</v>
      </c>
      <c r="C513" s="194"/>
      <c r="D513" s="194">
        <v>0</v>
      </c>
      <c r="E513" s="194">
        <v>13488.7</v>
      </c>
      <c r="F513" s="194">
        <v>40517.4</v>
      </c>
      <c r="H513" s="190"/>
    </row>
    <row r="514" spans="1:8" ht="27.6" customHeight="1" x14ac:dyDescent="0.2">
      <c r="A514" s="193" t="s">
        <v>3995</v>
      </c>
      <c r="B514" s="195" t="s">
        <v>3994</v>
      </c>
      <c r="C514" s="194"/>
      <c r="D514" s="194">
        <v>0</v>
      </c>
      <c r="E514" s="194">
        <v>10.199999999999999</v>
      </c>
      <c r="F514" s="194">
        <v>39886.1</v>
      </c>
      <c r="H514" s="190"/>
    </row>
    <row r="515" spans="1:8" ht="27.6" customHeight="1" x14ac:dyDescent="0.2">
      <c r="A515" s="193" t="s">
        <v>3993</v>
      </c>
      <c r="B515" s="195" t="s">
        <v>3992</v>
      </c>
      <c r="C515" s="194"/>
      <c r="D515" s="194">
        <v>478.6</v>
      </c>
      <c r="E515" s="194">
        <v>2053.4</v>
      </c>
      <c r="F515" s="194">
        <v>0</v>
      </c>
      <c r="H515" s="190"/>
    </row>
    <row r="516" spans="1:8" ht="27.6" customHeight="1" x14ac:dyDescent="0.2">
      <c r="A516" s="193" t="s">
        <v>3991</v>
      </c>
      <c r="B516" s="195" t="s">
        <v>3990</v>
      </c>
      <c r="C516" s="194"/>
      <c r="D516" s="194">
        <v>0</v>
      </c>
      <c r="E516" s="194">
        <v>11177.1</v>
      </c>
      <c r="F516" s="194">
        <v>16894.3</v>
      </c>
      <c r="H516" s="190"/>
    </row>
    <row r="517" spans="1:8" ht="27.6" customHeight="1" x14ac:dyDescent="0.2">
      <c r="A517" s="193" t="s">
        <v>3989</v>
      </c>
      <c r="B517" s="195" t="s">
        <v>2781</v>
      </c>
      <c r="C517" s="194"/>
      <c r="D517" s="194">
        <v>0</v>
      </c>
      <c r="E517" s="194">
        <v>6337.9</v>
      </c>
      <c r="F517" s="194">
        <v>95069.9</v>
      </c>
      <c r="H517" s="190"/>
    </row>
    <row r="518" spans="1:8" ht="27.6" customHeight="1" x14ac:dyDescent="0.2">
      <c r="A518" s="193" t="s">
        <v>3988</v>
      </c>
      <c r="B518" s="195" t="s">
        <v>3987</v>
      </c>
      <c r="C518" s="194"/>
      <c r="D518" s="194">
        <v>0</v>
      </c>
      <c r="E518" s="194">
        <v>4328.7</v>
      </c>
      <c r="F518" s="194">
        <v>8875.1</v>
      </c>
      <c r="H518" s="190"/>
    </row>
    <row r="519" spans="1:8" ht="27.6" customHeight="1" x14ac:dyDescent="0.2">
      <c r="A519" s="193" t="s">
        <v>3986</v>
      </c>
      <c r="B519" s="195" t="s">
        <v>3985</v>
      </c>
      <c r="C519" s="194"/>
      <c r="D519" s="194">
        <v>0</v>
      </c>
      <c r="E519" s="194">
        <v>10489</v>
      </c>
      <c r="F519" s="194">
        <v>69827.5</v>
      </c>
      <c r="H519" s="190"/>
    </row>
    <row r="520" spans="1:8" ht="27.6" customHeight="1" x14ac:dyDescent="0.2">
      <c r="A520" s="193" t="s">
        <v>3984</v>
      </c>
      <c r="B520" s="195" t="s">
        <v>3983</v>
      </c>
      <c r="C520" s="194"/>
      <c r="D520" s="194">
        <v>0</v>
      </c>
      <c r="E520" s="194">
        <v>23143</v>
      </c>
      <c r="F520" s="194">
        <v>60995.199999999997</v>
      </c>
      <c r="H520" s="190"/>
    </row>
    <row r="521" spans="1:8" ht="27.6" customHeight="1" x14ac:dyDescent="0.2">
      <c r="A521" s="193" t="s">
        <v>3982</v>
      </c>
      <c r="B521" s="195" t="s">
        <v>3981</v>
      </c>
      <c r="C521" s="194"/>
      <c r="D521" s="194">
        <v>0</v>
      </c>
      <c r="E521" s="194">
        <v>142685.29999999999</v>
      </c>
      <c r="F521" s="194">
        <v>292903.7</v>
      </c>
      <c r="H521" s="190"/>
    </row>
    <row r="522" spans="1:8" ht="27.6" customHeight="1" x14ac:dyDescent="0.2">
      <c r="A522" s="193" t="s">
        <v>3980</v>
      </c>
      <c r="B522" s="195" t="s">
        <v>3979</v>
      </c>
      <c r="C522" s="194"/>
      <c r="D522" s="194">
        <v>0</v>
      </c>
      <c r="E522" s="194">
        <v>4961.3</v>
      </c>
      <c r="F522" s="194">
        <v>82312.2</v>
      </c>
      <c r="H522" s="190"/>
    </row>
    <row r="523" spans="1:8" ht="27.6" customHeight="1" x14ac:dyDescent="0.2">
      <c r="A523" s="193" t="s">
        <v>3978</v>
      </c>
      <c r="B523" s="195" t="s">
        <v>3977</v>
      </c>
      <c r="C523" s="194"/>
      <c r="D523" s="194">
        <v>0</v>
      </c>
      <c r="E523" s="194">
        <v>31904.7</v>
      </c>
      <c r="F523" s="194">
        <v>217776</v>
      </c>
      <c r="H523" s="190"/>
    </row>
    <row r="524" spans="1:8" ht="27.6" customHeight="1" x14ac:dyDescent="0.2">
      <c r="A524" s="193" t="s">
        <v>3976</v>
      </c>
      <c r="B524" s="195" t="s">
        <v>3975</v>
      </c>
      <c r="C524" s="194"/>
      <c r="D524" s="194">
        <v>0</v>
      </c>
      <c r="E524" s="194">
        <v>8472.2999999999993</v>
      </c>
      <c r="F524" s="194">
        <v>130312.7</v>
      </c>
      <c r="H524" s="190"/>
    </row>
    <row r="525" spans="1:8" ht="27.6" customHeight="1" x14ac:dyDescent="0.2">
      <c r="A525" s="193" t="s">
        <v>3974</v>
      </c>
      <c r="B525" s="195" t="s">
        <v>3973</v>
      </c>
      <c r="C525" s="194"/>
      <c r="D525" s="194">
        <v>0</v>
      </c>
      <c r="E525" s="194">
        <v>42844.4</v>
      </c>
      <c r="F525" s="194">
        <v>219502</v>
      </c>
      <c r="H525" s="190"/>
    </row>
    <row r="526" spans="1:8" ht="27.6" customHeight="1" x14ac:dyDescent="0.2">
      <c r="A526" s="193" t="s">
        <v>3972</v>
      </c>
      <c r="B526" s="195" t="s">
        <v>3971</v>
      </c>
      <c r="C526" s="194"/>
      <c r="D526" s="194">
        <v>0</v>
      </c>
      <c r="E526" s="194">
        <v>2688.6</v>
      </c>
      <c r="F526" s="194">
        <v>0</v>
      </c>
      <c r="H526" s="190"/>
    </row>
    <row r="527" spans="1:8" ht="27.6" customHeight="1" x14ac:dyDescent="0.2">
      <c r="A527" s="193" t="s">
        <v>3970</v>
      </c>
      <c r="B527" s="195" t="s">
        <v>3969</v>
      </c>
      <c r="C527" s="194"/>
      <c r="D527" s="194">
        <v>0</v>
      </c>
      <c r="E527" s="194">
        <v>0</v>
      </c>
      <c r="F527" s="194">
        <v>13893.1</v>
      </c>
      <c r="H527" s="190"/>
    </row>
    <row r="528" spans="1:8" ht="27.6" customHeight="1" x14ac:dyDescent="0.2">
      <c r="A528" s="193" t="s">
        <v>3968</v>
      </c>
      <c r="B528" s="195" t="s">
        <v>3967</v>
      </c>
      <c r="C528" s="194"/>
      <c r="D528" s="194">
        <v>0</v>
      </c>
      <c r="E528" s="194">
        <v>7513.1</v>
      </c>
      <c r="F528" s="194">
        <v>33535.4</v>
      </c>
      <c r="H528" s="190"/>
    </row>
    <row r="529" spans="1:8" ht="27.6" customHeight="1" x14ac:dyDescent="0.2">
      <c r="A529" s="193" t="s">
        <v>3966</v>
      </c>
      <c r="B529" s="195" t="s">
        <v>3965</v>
      </c>
      <c r="C529" s="194"/>
      <c r="D529" s="194">
        <v>0</v>
      </c>
      <c r="E529" s="194">
        <v>4571.8999999999996</v>
      </c>
      <c r="F529" s="194">
        <v>77801.7</v>
      </c>
      <c r="H529" s="190"/>
    </row>
    <row r="530" spans="1:8" ht="27.6" customHeight="1" x14ac:dyDescent="0.2">
      <c r="A530" s="193" t="s">
        <v>3964</v>
      </c>
      <c r="B530" s="195" t="s">
        <v>3963</v>
      </c>
      <c r="C530" s="194"/>
      <c r="D530" s="194">
        <v>6267.3</v>
      </c>
      <c r="E530" s="194">
        <v>6338.3</v>
      </c>
      <c r="F530" s="194">
        <v>0</v>
      </c>
      <c r="H530" s="190"/>
    </row>
    <row r="531" spans="1:8" ht="27.6" customHeight="1" x14ac:dyDescent="0.2">
      <c r="A531" s="193" t="s">
        <v>3962</v>
      </c>
      <c r="B531" s="195" t="s">
        <v>3961</v>
      </c>
      <c r="C531" s="194"/>
      <c r="D531" s="194">
        <v>24940.9</v>
      </c>
      <c r="E531" s="194">
        <v>3300.3</v>
      </c>
      <c r="F531" s="194">
        <v>0</v>
      </c>
      <c r="H531" s="190"/>
    </row>
    <row r="532" spans="1:8" ht="27.6" customHeight="1" x14ac:dyDescent="0.2">
      <c r="A532" s="193" t="s">
        <v>3960</v>
      </c>
      <c r="B532" s="195" t="s">
        <v>3891</v>
      </c>
      <c r="C532" s="194"/>
      <c r="D532" s="194">
        <v>0</v>
      </c>
      <c r="E532" s="194">
        <v>0</v>
      </c>
      <c r="F532" s="194">
        <v>14977.6</v>
      </c>
      <c r="H532" s="190"/>
    </row>
    <row r="533" spans="1:8" ht="27.6" customHeight="1" x14ac:dyDescent="0.2">
      <c r="A533" s="193" t="s">
        <v>3959</v>
      </c>
      <c r="B533" s="195" t="s">
        <v>3958</v>
      </c>
      <c r="C533" s="194"/>
      <c r="D533" s="194">
        <v>0</v>
      </c>
      <c r="E533" s="194">
        <v>8820.2000000000007</v>
      </c>
      <c r="F533" s="194">
        <v>28776.3</v>
      </c>
      <c r="H533" s="190"/>
    </row>
    <row r="534" spans="1:8" ht="27.6" customHeight="1" x14ac:dyDescent="0.2">
      <c r="A534" s="193" t="s">
        <v>3957</v>
      </c>
      <c r="B534" s="195" t="s">
        <v>3956</v>
      </c>
      <c r="C534" s="194"/>
      <c r="D534" s="194">
        <v>0</v>
      </c>
      <c r="E534" s="194">
        <v>6531.4</v>
      </c>
      <c r="F534" s="194">
        <v>6531.4</v>
      </c>
      <c r="H534" s="190"/>
    </row>
    <row r="535" spans="1:8" ht="27.6" customHeight="1" x14ac:dyDescent="0.2">
      <c r="A535" s="193" t="s">
        <v>3955</v>
      </c>
      <c r="B535" s="195" t="s">
        <v>3954</v>
      </c>
      <c r="C535" s="194"/>
      <c r="D535" s="194">
        <v>18768.5</v>
      </c>
      <c r="E535" s="194">
        <v>25020.9</v>
      </c>
      <c r="F535" s="194">
        <v>0</v>
      </c>
      <c r="H535" s="190"/>
    </row>
    <row r="536" spans="1:8" ht="27.6" customHeight="1" x14ac:dyDescent="0.2">
      <c r="A536" s="193" t="s">
        <v>3953</v>
      </c>
      <c r="B536" s="195" t="s">
        <v>2781</v>
      </c>
      <c r="C536" s="194"/>
      <c r="D536" s="194">
        <v>0</v>
      </c>
      <c r="E536" s="194">
        <v>8082.2</v>
      </c>
      <c r="F536" s="194">
        <v>28366.5</v>
      </c>
      <c r="H536" s="190"/>
    </row>
    <row r="537" spans="1:8" ht="27.6" customHeight="1" x14ac:dyDescent="0.2">
      <c r="A537" s="193" t="s">
        <v>3952</v>
      </c>
      <c r="B537" s="195" t="s">
        <v>3951</v>
      </c>
      <c r="C537" s="194"/>
      <c r="D537" s="194">
        <v>10885.9</v>
      </c>
      <c r="E537" s="194">
        <v>801</v>
      </c>
      <c r="F537" s="194">
        <v>0</v>
      </c>
      <c r="H537" s="190"/>
    </row>
    <row r="538" spans="1:8" ht="27.6" customHeight="1" x14ac:dyDescent="0.2">
      <c r="A538" s="193" t="s">
        <v>3950</v>
      </c>
      <c r="B538" s="195" t="s">
        <v>3949</v>
      </c>
      <c r="C538" s="194"/>
      <c r="D538" s="194">
        <v>0</v>
      </c>
      <c r="E538" s="194">
        <v>9502.6</v>
      </c>
      <c r="F538" s="194">
        <v>20834.099999999999</v>
      </c>
      <c r="H538" s="190"/>
    </row>
    <row r="539" spans="1:8" ht="27.6" customHeight="1" x14ac:dyDescent="0.2">
      <c r="A539" s="193" t="s">
        <v>3948</v>
      </c>
      <c r="B539" s="195" t="s">
        <v>3947</v>
      </c>
      <c r="C539" s="194"/>
      <c r="D539" s="194">
        <v>27843.4</v>
      </c>
      <c r="E539" s="194">
        <v>5863</v>
      </c>
      <c r="F539" s="194">
        <v>0</v>
      </c>
      <c r="H539" s="190"/>
    </row>
    <row r="540" spans="1:8" ht="27.6" customHeight="1" x14ac:dyDescent="0.2">
      <c r="A540" s="193" t="s">
        <v>3946</v>
      </c>
      <c r="B540" s="195" t="s">
        <v>3945</v>
      </c>
      <c r="C540" s="194"/>
      <c r="D540" s="194">
        <v>0</v>
      </c>
      <c r="E540" s="194">
        <v>13194.2</v>
      </c>
      <c r="F540" s="194">
        <v>58491.5</v>
      </c>
      <c r="H540" s="190"/>
    </row>
    <row r="541" spans="1:8" ht="27.6" customHeight="1" x14ac:dyDescent="0.2">
      <c r="A541" s="193" t="s">
        <v>3944</v>
      </c>
      <c r="B541" s="195" t="s">
        <v>3943</v>
      </c>
      <c r="C541" s="194"/>
      <c r="D541" s="194">
        <v>0</v>
      </c>
      <c r="E541" s="194">
        <v>2066.8000000000002</v>
      </c>
      <c r="F541" s="194">
        <v>0</v>
      </c>
      <c r="H541" s="190"/>
    </row>
    <row r="542" spans="1:8" ht="27.6" customHeight="1" x14ac:dyDescent="0.2">
      <c r="A542" s="193" t="s">
        <v>3942</v>
      </c>
      <c r="B542" s="195" t="s">
        <v>3941</v>
      </c>
      <c r="C542" s="194"/>
      <c r="D542" s="194">
        <v>23426</v>
      </c>
      <c r="E542" s="194">
        <v>0</v>
      </c>
      <c r="F542" s="194">
        <v>0</v>
      </c>
      <c r="H542" s="190"/>
    </row>
    <row r="543" spans="1:8" ht="27.6" customHeight="1" x14ac:dyDescent="0.2">
      <c r="A543" s="193" t="s">
        <v>3940</v>
      </c>
      <c r="B543" s="195" t="s">
        <v>3939</v>
      </c>
      <c r="C543" s="194"/>
      <c r="D543" s="194">
        <v>0</v>
      </c>
      <c r="E543" s="194">
        <v>10638.8</v>
      </c>
      <c r="F543" s="194">
        <v>10638.8</v>
      </c>
      <c r="H543" s="190"/>
    </row>
    <row r="544" spans="1:8" ht="27.6" customHeight="1" x14ac:dyDescent="0.2">
      <c r="A544" s="193" t="s">
        <v>3938</v>
      </c>
      <c r="B544" s="195" t="s">
        <v>3937</v>
      </c>
      <c r="C544" s="194"/>
      <c r="D544" s="194">
        <v>0</v>
      </c>
      <c r="E544" s="194">
        <v>17534.900000000001</v>
      </c>
      <c r="F544" s="194">
        <v>49476.7</v>
      </c>
      <c r="H544" s="190"/>
    </row>
    <row r="545" spans="1:8" ht="27.6" customHeight="1" x14ac:dyDescent="0.2">
      <c r="A545" s="193" t="s">
        <v>3936</v>
      </c>
      <c r="B545" s="195" t="s">
        <v>3935</v>
      </c>
      <c r="C545" s="194"/>
      <c r="D545" s="194">
        <v>0</v>
      </c>
      <c r="E545" s="194">
        <v>568.79999999999995</v>
      </c>
      <c r="F545" s="194">
        <v>2699.6</v>
      </c>
      <c r="H545" s="190"/>
    </row>
    <row r="546" spans="1:8" ht="27.6" customHeight="1" x14ac:dyDescent="0.2">
      <c r="A546" s="193" t="s">
        <v>3934</v>
      </c>
      <c r="B546" s="195" t="s">
        <v>3933</v>
      </c>
      <c r="C546" s="194"/>
      <c r="D546" s="194">
        <v>8144.5</v>
      </c>
      <c r="E546" s="194">
        <v>1148.5999999999999</v>
      </c>
      <c r="F546" s="194">
        <v>0</v>
      </c>
      <c r="H546" s="190"/>
    </row>
    <row r="547" spans="1:8" ht="27.6" customHeight="1" x14ac:dyDescent="0.2">
      <c r="A547" s="206" t="s">
        <v>3932</v>
      </c>
      <c r="B547" s="195" t="s">
        <v>3931</v>
      </c>
      <c r="C547" s="194"/>
      <c r="D547" s="194">
        <v>0</v>
      </c>
      <c r="E547" s="194">
        <v>14462.8</v>
      </c>
      <c r="F547" s="194">
        <v>222807.4</v>
      </c>
      <c r="H547" s="190"/>
    </row>
    <row r="548" spans="1:8" ht="27.6" customHeight="1" x14ac:dyDescent="0.2">
      <c r="A548" s="193" t="s">
        <v>3930</v>
      </c>
      <c r="B548" s="195" t="s">
        <v>3929</v>
      </c>
      <c r="C548" s="194"/>
      <c r="D548" s="194">
        <v>0</v>
      </c>
      <c r="E548" s="194">
        <v>14227.7</v>
      </c>
      <c r="F548" s="194">
        <v>0</v>
      </c>
      <c r="H548" s="190"/>
    </row>
    <row r="549" spans="1:8" ht="27.6" customHeight="1" x14ac:dyDescent="0.2">
      <c r="A549" s="193" t="s">
        <v>3928</v>
      </c>
      <c r="B549" s="195" t="s">
        <v>3927</v>
      </c>
      <c r="C549" s="194"/>
      <c r="D549" s="194">
        <v>0</v>
      </c>
      <c r="E549" s="194">
        <v>0</v>
      </c>
      <c r="F549" s="194">
        <v>74540.600000000006</v>
      </c>
      <c r="H549" s="190"/>
    </row>
    <row r="550" spans="1:8" ht="27.6" customHeight="1" x14ac:dyDescent="0.2">
      <c r="A550" s="193" t="s">
        <v>3926</v>
      </c>
      <c r="B550" s="195" t="s">
        <v>3925</v>
      </c>
      <c r="C550" s="194"/>
      <c r="D550" s="194">
        <v>0</v>
      </c>
      <c r="E550" s="194">
        <v>2970.7</v>
      </c>
      <c r="F550" s="194">
        <v>2970.7</v>
      </c>
      <c r="H550" s="190"/>
    </row>
    <row r="551" spans="1:8" ht="27.6" customHeight="1" x14ac:dyDescent="0.2">
      <c r="A551" s="193" t="s">
        <v>3924</v>
      </c>
      <c r="B551" s="195" t="s">
        <v>3923</v>
      </c>
      <c r="C551" s="194"/>
      <c r="D551" s="194">
        <v>13313.2</v>
      </c>
      <c r="E551" s="194">
        <v>21188.3</v>
      </c>
      <c r="F551" s="194">
        <v>0</v>
      </c>
      <c r="H551" s="190"/>
    </row>
    <row r="552" spans="1:8" ht="27.6" customHeight="1" x14ac:dyDescent="0.2">
      <c r="A552" s="193" t="s">
        <v>3922</v>
      </c>
      <c r="B552" s="195" t="s">
        <v>3921</v>
      </c>
      <c r="C552" s="194"/>
      <c r="D552" s="194">
        <v>0</v>
      </c>
      <c r="E552" s="194">
        <v>6003.6</v>
      </c>
      <c r="F552" s="194">
        <v>47616.3</v>
      </c>
      <c r="H552" s="190"/>
    </row>
    <row r="553" spans="1:8" ht="27.6" customHeight="1" x14ac:dyDescent="0.2">
      <c r="A553" s="193" t="s">
        <v>3920</v>
      </c>
      <c r="B553" s="195" t="s">
        <v>3919</v>
      </c>
      <c r="C553" s="194"/>
      <c r="D553" s="194">
        <v>0</v>
      </c>
      <c r="E553" s="194">
        <v>4424.1000000000004</v>
      </c>
      <c r="F553" s="194">
        <v>31419.4</v>
      </c>
      <c r="H553" s="190"/>
    </row>
    <row r="554" spans="1:8" ht="27.6" customHeight="1" x14ac:dyDescent="0.2">
      <c r="A554" s="193" t="s">
        <v>3918</v>
      </c>
      <c r="B554" s="195" t="s">
        <v>3917</v>
      </c>
      <c r="C554" s="194"/>
      <c r="D554" s="194">
        <v>0</v>
      </c>
      <c r="E554" s="194">
        <v>16286.6</v>
      </c>
      <c r="F554" s="194">
        <v>30791.1</v>
      </c>
      <c r="H554" s="190"/>
    </row>
    <row r="555" spans="1:8" ht="27.6" customHeight="1" x14ac:dyDescent="0.2">
      <c r="A555" s="193" t="s">
        <v>3916</v>
      </c>
      <c r="B555" s="195" t="s">
        <v>3915</v>
      </c>
      <c r="C555" s="194"/>
      <c r="D555" s="194">
        <v>71452.7</v>
      </c>
      <c r="E555" s="194">
        <v>0</v>
      </c>
      <c r="F555" s="194">
        <v>0</v>
      </c>
      <c r="H555" s="190"/>
    </row>
    <row r="556" spans="1:8" ht="27.6" customHeight="1" x14ac:dyDescent="0.2">
      <c r="A556" s="193" t="s">
        <v>3914</v>
      </c>
      <c r="B556" s="195" t="s">
        <v>3913</v>
      </c>
      <c r="C556" s="194"/>
      <c r="D556" s="194">
        <v>5660.5</v>
      </c>
      <c r="E556" s="194">
        <v>1659.8</v>
      </c>
      <c r="F556" s="194">
        <v>0</v>
      </c>
      <c r="H556" s="190"/>
    </row>
    <row r="557" spans="1:8" ht="27.6" customHeight="1" x14ac:dyDescent="0.2">
      <c r="A557" s="193" t="s">
        <v>3912</v>
      </c>
      <c r="B557" s="195" t="s">
        <v>3911</v>
      </c>
      <c r="C557" s="194"/>
      <c r="D557" s="194">
        <v>13833.6</v>
      </c>
      <c r="E557" s="194">
        <v>1697.2</v>
      </c>
      <c r="F557" s="194">
        <v>0</v>
      </c>
      <c r="H557" s="190"/>
    </row>
    <row r="558" spans="1:8" ht="27.6" customHeight="1" x14ac:dyDescent="0.2">
      <c r="A558" s="193" t="s">
        <v>3910</v>
      </c>
      <c r="B558" s="195" t="s">
        <v>3909</v>
      </c>
      <c r="C558" s="194"/>
      <c r="D558" s="194">
        <v>1401.8</v>
      </c>
      <c r="E558" s="194">
        <v>0</v>
      </c>
      <c r="F558" s="194">
        <v>0</v>
      </c>
      <c r="H558" s="190"/>
    </row>
    <row r="559" spans="1:8" ht="27.6" customHeight="1" x14ac:dyDescent="0.2">
      <c r="A559" s="193" t="s">
        <v>3908</v>
      </c>
      <c r="B559" s="195" t="s">
        <v>3907</v>
      </c>
      <c r="C559" s="194"/>
      <c r="D559" s="194">
        <v>9917.5</v>
      </c>
      <c r="E559" s="194">
        <v>1702.8</v>
      </c>
      <c r="F559" s="194">
        <v>0</v>
      </c>
      <c r="H559" s="190"/>
    </row>
    <row r="560" spans="1:8" ht="27.6" customHeight="1" x14ac:dyDescent="0.2">
      <c r="A560" s="193" t="s">
        <v>3906</v>
      </c>
      <c r="B560" s="195" t="s">
        <v>3905</v>
      </c>
      <c r="C560" s="194"/>
      <c r="D560" s="194">
        <v>0</v>
      </c>
      <c r="E560" s="194">
        <v>1652.6</v>
      </c>
      <c r="F560" s="194">
        <v>5491.5</v>
      </c>
      <c r="H560" s="190"/>
    </row>
    <row r="561" spans="1:8" ht="27.6" customHeight="1" x14ac:dyDescent="0.2">
      <c r="A561" s="193" t="s">
        <v>3904</v>
      </c>
      <c r="B561" s="195" t="s">
        <v>3903</v>
      </c>
      <c r="C561" s="194"/>
      <c r="D561" s="194">
        <v>0</v>
      </c>
      <c r="E561" s="194">
        <v>0</v>
      </c>
      <c r="F561" s="194">
        <v>726</v>
      </c>
      <c r="H561" s="190"/>
    </row>
    <row r="562" spans="1:8" ht="27.6" customHeight="1" x14ac:dyDescent="0.2">
      <c r="A562" s="193" t="s">
        <v>3902</v>
      </c>
      <c r="B562" s="195" t="s">
        <v>3901</v>
      </c>
      <c r="C562" s="194"/>
      <c r="D562" s="194">
        <v>0</v>
      </c>
      <c r="E562" s="194">
        <v>266.60000000000002</v>
      </c>
      <c r="F562" s="194">
        <v>288.2</v>
      </c>
      <c r="H562" s="190"/>
    </row>
    <row r="563" spans="1:8" ht="27.6" customHeight="1" x14ac:dyDescent="0.2">
      <c r="A563" s="193" t="s">
        <v>3900</v>
      </c>
      <c r="B563" s="195" t="s">
        <v>3899</v>
      </c>
      <c r="C563" s="194"/>
      <c r="D563" s="194">
        <v>426.8</v>
      </c>
      <c r="E563" s="194">
        <v>0</v>
      </c>
      <c r="F563" s="194">
        <v>0</v>
      </c>
      <c r="H563" s="190"/>
    </row>
    <row r="564" spans="1:8" ht="27.6" customHeight="1" x14ac:dyDescent="0.2">
      <c r="A564" s="193" t="s">
        <v>3898</v>
      </c>
      <c r="B564" s="195" t="s">
        <v>3897</v>
      </c>
      <c r="C564" s="194"/>
      <c r="D564" s="194">
        <v>0</v>
      </c>
      <c r="E564" s="194">
        <v>3600.7</v>
      </c>
      <c r="F564" s="194">
        <v>13705.3</v>
      </c>
      <c r="H564" s="190"/>
    </row>
    <row r="565" spans="1:8" ht="27.6" customHeight="1" x14ac:dyDescent="0.2">
      <c r="A565" s="193" t="s">
        <v>3896</v>
      </c>
      <c r="B565" s="195" t="s">
        <v>3895</v>
      </c>
      <c r="C565" s="194"/>
      <c r="D565" s="194">
        <v>14641.5</v>
      </c>
      <c r="E565" s="194">
        <v>6109.1</v>
      </c>
      <c r="F565" s="194">
        <v>0</v>
      </c>
      <c r="H565" s="190"/>
    </row>
    <row r="566" spans="1:8" ht="27.6" customHeight="1" x14ac:dyDescent="0.2">
      <c r="A566" s="193" t="s">
        <v>3894</v>
      </c>
      <c r="B566" s="195" t="s">
        <v>3893</v>
      </c>
      <c r="C566" s="194"/>
      <c r="D566" s="194">
        <v>0</v>
      </c>
      <c r="E566" s="194">
        <v>909.3</v>
      </c>
      <c r="F566" s="194">
        <v>5137.7</v>
      </c>
      <c r="H566" s="190"/>
    </row>
    <row r="567" spans="1:8" ht="27.6" customHeight="1" x14ac:dyDescent="0.2">
      <c r="A567" s="193" t="s">
        <v>3892</v>
      </c>
      <c r="B567" s="195" t="s">
        <v>3891</v>
      </c>
      <c r="C567" s="194"/>
      <c r="D567" s="194">
        <v>3484.4</v>
      </c>
      <c r="E567" s="194">
        <v>0</v>
      </c>
      <c r="F567" s="194">
        <v>0</v>
      </c>
      <c r="H567" s="190"/>
    </row>
    <row r="568" spans="1:8" ht="27.6" customHeight="1" x14ac:dyDescent="0.2">
      <c r="A568" s="193" t="s">
        <v>3890</v>
      </c>
      <c r="B568" s="195" t="s">
        <v>3889</v>
      </c>
      <c r="C568" s="194"/>
      <c r="D568" s="194">
        <v>12356.8</v>
      </c>
      <c r="E568" s="194">
        <v>0</v>
      </c>
      <c r="F568" s="194">
        <v>0</v>
      </c>
      <c r="H568" s="190"/>
    </row>
    <row r="569" spans="1:8" ht="27.6" customHeight="1" x14ac:dyDescent="0.2">
      <c r="A569" s="193" t="s">
        <v>3888</v>
      </c>
      <c r="B569" s="195" t="s">
        <v>3887</v>
      </c>
      <c r="C569" s="194"/>
      <c r="D569" s="194">
        <v>6377.3</v>
      </c>
      <c r="E569" s="194">
        <v>114.4</v>
      </c>
      <c r="F569" s="194">
        <v>0</v>
      </c>
      <c r="H569" s="190"/>
    </row>
    <row r="570" spans="1:8" ht="27.6" customHeight="1" x14ac:dyDescent="0.2">
      <c r="A570" s="193" t="s">
        <v>3886</v>
      </c>
      <c r="B570" s="195" t="s">
        <v>3885</v>
      </c>
      <c r="C570" s="194"/>
      <c r="D570" s="194">
        <v>0</v>
      </c>
      <c r="E570" s="194">
        <v>0</v>
      </c>
      <c r="F570" s="194">
        <v>2155</v>
      </c>
      <c r="H570" s="190"/>
    </row>
    <row r="571" spans="1:8" ht="27.6" customHeight="1" x14ac:dyDescent="0.2">
      <c r="A571" s="193" t="s">
        <v>3884</v>
      </c>
      <c r="B571" s="195" t="s">
        <v>3883</v>
      </c>
      <c r="C571" s="194"/>
      <c r="D571" s="194">
        <v>0</v>
      </c>
      <c r="E571" s="194">
        <v>0</v>
      </c>
      <c r="F571" s="194">
        <v>8272.2000000000007</v>
      </c>
      <c r="H571" s="190"/>
    </row>
    <row r="572" spans="1:8" ht="27.6" customHeight="1" x14ac:dyDescent="0.2">
      <c r="A572" s="193" t="s">
        <v>3882</v>
      </c>
      <c r="B572" s="195" t="s">
        <v>3881</v>
      </c>
      <c r="C572" s="194"/>
      <c r="D572" s="194">
        <v>0</v>
      </c>
      <c r="E572" s="194">
        <v>794.3</v>
      </c>
      <c r="F572" s="194">
        <v>2271.8000000000002</v>
      </c>
      <c r="H572" s="190"/>
    </row>
    <row r="573" spans="1:8" ht="27.6" customHeight="1" x14ac:dyDescent="0.2">
      <c r="A573" s="193" t="s">
        <v>3880</v>
      </c>
      <c r="B573" s="195" t="s">
        <v>3879</v>
      </c>
      <c r="C573" s="194"/>
      <c r="D573" s="194">
        <v>1686.2</v>
      </c>
      <c r="E573" s="194">
        <v>0</v>
      </c>
      <c r="F573" s="194">
        <v>0</v>
      </c>
      <c r="H573" s="190"/>
    </row>
    <row r="574" spans="1:8" ht="27.6" customHeight="1" x14ac:dyDescent="0.2">
      <c r="A574" s="193" t="s">
        <v>3878</v>
      </c>
      <c r="B574" s="195" t="s">
        <v>3877</v>
      </c>
      <c r="C574" s="194"/>
      <c r="D574" s="194">
        <v>8103.7</v>
      </c>
      <c r="E574" s="194">
        <v>0</v>
      </c>
      <c r="F574" s="194">
        <v>0</v>
      </c>
      <c r="H574" s="190"/>
    </row>
    <row r="575" spans="1:8" ht="27.6" customHeight="1" x14ac:dyDescent="0.2">
      <c r="A575" s="193" t="s">
        <v>3876</v>
      </c>
      <c r="B575" s="195" t="s">
        <v>3875</v>
      </c>
      <c r="C575" s="194"/>
      <c r="D575" s="194">
        <v>0</v>
      </c>
      <c r="E575" s="194">
        <v>0</v>
      </c>
      <c r="F575" s="194">
        <v>149052.1</v>
      </c>
      <c r="H575" s="190"/>
    </row>
    <row r="576" spans="1:8" ht="27.6" customHeight="1" x14ac:dyDescent="0.2">
      <c r="A576" s="193" t="s">
        <v>3874</v>
      </c>
      <c r="B576" s="195" t="s">
        <v>3873</v>
      </c>
      <c r="C576" s="194"/>
      <c r="D576" s="194">
        <v>5476.5</v>
      </c>
      <c r="E576" s="194">
        <v>0</v>
      </c>
      <c r="F576" s="194">
        <v>0</v>
      </c>
      <c r="H576" s="190"/>
    </row>
    <row r="577" spans="1:8" ht="27.6" customHeight="1" x14ac:dyDescent="0.2">
      <c r="A577" s="193" t="s">
        <v>3872</v>
      </c>
      <c r="B577" s="195" t="s">
        <v>3871</v>
      </c>
      <c r="C577" s="194"/>
      <c r="D577" s="194">
        <v>23114.9</v>
      </c>
      <c r="E577" s="194">
        <v>2848.2</v>
      </c>
      <c r="F577" s="194">
        <v>0</v>
      </c>
      <c r="H577" s="190"/>
    </row>
    <row r="578" spans="1:8" ht="27.6" customHeight="1" x14ac:dyDescent="0.2">
      <c r="A578" s="193" t="s">
        <v>3870</v>
      </c>
      <c r="B578" s="195" t="s">
        <v>2586</v>
      </c>
      <c r="C578" s="194"/>
      <c r="D578" s="194">
        <v>13533.1</v>
      </c>
      <c r="E578" s="194">
        <v>0</v>
      </c>
      <c r="F578" s="194">
        <v>0</v>
      </c>
      <c r="H578" s="190"/>
    </row>
    <row r="579" spans="1:8" ht="27.6" customHeight="1" x14ac:dyDescent="0.2">
      <c r="A579" s="193" t="s">
        <v>3869</v>
      </c>
      <c r="B579" s="195" t="s">
        <v>3868</v>
      </c>
      <c r="C579" s="194"/>
      <c r="D579" s="194">
        <v>31593.599999999999</v>
      </c>
      <c r="E579" s="194">
        <v>0</v>
      </c>
      <c r="F579" s="194">
        <v>0</v>
      </c>
      <c r="H579" s="190"/>
    </row>
    <row r="580" spans="1:8" ht="27.6" customHeight="1" x14ac:dyDescent="0.2">
      <c r="A580" s="193" t="s">
        <v>3867</v>
      </c>
      <c r="B580" s="195" t="s">
        <v>3866</v>
      </c>
      <c r="C580" s="194"/>
      <c r="D580" s="194">
        <v>0</v>
      </c>
      <c r="E580" s="194">
        <v>213.8</v>
      </c>
      <c r="F580" s="194">
        <v>2943.5</v>
      </c>
      <c r="H580" s="190"/>
    </row>
    <row r="581" spans="1:8" ht="27.6" customHeight="1" x14ac:dyDescent="0.2">
      <c r="A581" s="193" t="s">
        <v>3865</v>
      </c>
      <c r="B581" s="195" t="s">
        <v>3864</v>
      </c>
      <c r="C581" s="194"/>
      <c r="D581" s="194">
        <v>18714</v>
      </c>
      <c r="E581" s="194">
        <v>0</v>
      </c>
      <c r="F581" s="194">
        <v>0</v>
      </c>
      <c r="H581" s="190"/>
    </row>
    <row r="582" spans="1:8" ht="27.6" customHeight="1" x14ac:dyDescent="0.2">
      <c r="A582" s="193" t="s">
        <v>3863</v>
      </c>
      <c r="B582" s="195" t="s">
        <v>3862</v>
      </c>
      <c r="C582" s="194"/>
      <c r="D582" s="194">
        <v>19035.8</v>
      </c>
      <c r="E582" s="194">
        <v>0</v>
      </c>
      <c r="F582" s="194">
        <v>0</v>
      </c>
      <c r="H582" s="190"/>
    </row>
    <row r="583" spans="1:8" ht="27.6" customHeight="1" x14ac:dyDescent="0.2">
      <c r="A583" s="193" t="s">
        <v>3861</v>
      </c>
      <c r="B583" s="195" t="s">
        <v>3860</v>
      </c>
      <c r="C583" s="194"/>
      <c r="D583" s="194">
        <v>0</v>
      </c>
      <c r="E583" s="194">
        <v>7562.4</v>
      </c>
      <c r="F583" s="194">
        <v>38779.1</v>
      </c>
      <c r="H583" s="190"/>
    </row>
    <row r="584" spans="1:8" ht="27.6" customHeight="1" x14ac:dyDescent="0.2">
      <c r="A584" s="193" t="s">
        <v>3859</v>
      </c>
      <c r="B584" s="195" t="s">
        <v>3858</v>
      </c>
      <c r="C584" s="194"/>
      <c r="D584" s="194">
        <v>18613.099999999999</v>
      </c>
      <c r="E584" s="194">
        <v>0</v>
      </c>
      <c r="F584" s="194">
        <v>0</v>
      </c>
      <c r="H584" s="190"/>
    </row>
    <row r="585" spans="1:8" ht="27.6" customHeight="1" x14ac:dyDescent="0.2">
      <c r="A585" s="193" t="s">
        <v>3857</v>
      </c>
      <c r="B585" s="195" t="s">
        <v>3856</v>
      </c>
      <c r="C585" s="194"/>
      <c r="D585" s="194">
        <v>3789.4</v>
      </c>
      <c r="E585" s="194">
        <v>0</v>
      </c>
      <c r="F585" s="194">
        <v>0</v>
      </c>
      <c r="H585" s="190"/>
    </row>
    <row r="586" spans="1:8" ht="27.6" customHeight="1" x14ac:dyDescent="0.2">
      <c r="A586" s="193" t="s">
        <v>3855</v>
      </c>
      <c r="B586" s="195" t="s">
        <v>3854</v>
      </c>
      <c r="C586" s="194"/>
      <c r="D586" s="194">
        <v>265.60000000000002</v>
      </c>
      <c r="E586" s="194">
        <v>2626.6</v>
      </c>
      <c r="F586" s="194">
        <v>0</v>
      </c>
      <c r="H586" s="190"/>
    </row>
    <row r="587" spans="1:8" ht="27.6" customHeight="1" x14ac:dyDescent="0.2">
      <c r="A587" s="193" t="s">
        <v>3853</v>
      </c>
      <c r="B587" s="195" t="s">
        <v>3852</v>
      </c>
      <c r="C587" s="194"/>
      <c r="D587" s="194">
        <v>7816.4</v>
      </c>
      <c r="E587" s="194">
        <v>0</v>
      </c>
      <c r="F587" s="194">
        <v>0</v>
      </c>
      <c r="H587" s="190"/>
    </row>
    <row r="588" spans="1:8" ht="27.6" customHeight="1" x14ac:dyDescent="0.2">
      <c r="A588" s="193" t="s">
        <v>3851</v>
      </c>
      <c r="B588" s="195" t="s">
        <v>3644</v>
      </c>
      <c r="C588" s="194"/>
      <c r="D588" s="194">
        <v>0</v>
      </c>
      <c r="E588" s="194">
        <v>9228.2999999999993</v>
      </c>
      <c r="F588" s="194">
        <v>0</v>
      </c>
      <c r="H588" s="190"/>
    </row>
    <row r="589" spans="1:8" ht="27.6" customHeight="1" x14ac:dyDescent="0.2">
      <c r="A589" s="193" t="s">
        <v>3850</v>
      </c>
      <c r="B589" s="195" t="s">
        <v>3849</v>
      </c>
      <c r="C589" s="194"/>
      <c r="D589" s="194">
        <v>105129.3</v>
      </c>
      <c r="E589" s="194">
        <v>0</v>
      </c>
      <c r="F589" s="194">
        <v>0</v>
      </c>
      <c r="H589" s="190"/>
    </row>
    <row r="590" spans="1:8" ht="27.6" customHeight="1" x14ac:dyDescent="0.2">
      <c r="A590" s="193" t="s">
        <v>3848</v>
      </c>
      <c r="B590" s="195" t="s">
        <v>3847</v>
      </c>
      <c r="C590" s="194"/>
      <c r="D590" s="194">
        <v>24508.2</v>
      </c>
      <c r="E590" s="194">
        <v>2521.5</v>
      </c>
      <c r="F590" s="194">
        <v>0</v>
      </c>
      <c r="H590" s="190"/>
    </row>
    <row r="591" spans="1:8" ht="27.6" customHeight="1" x14ac:dyDescent="0.2">
      <c r="A591" s="193" t="s">
        <v>3846</v>
      </c>
      <c r="B591" s="195" t="s">
        <v>3845</v>
      </c>
      <c r="C591" s="194"/>
      <c r="D591" s="194">
        <v>12632.2</v>
      </c>
      <c r="E591" s="194">
        <v>0</v>
      </c>
      <c r="F591" s="194">
        <v>0</v>
      </c>
      <c r="H591" s="190"/>
    </row>
    <row r="592" spans="1:8" ht="27.6" customHeight="1" x14ac:dyDescent="0.2">
      <c r="A592" s="193" t="s">
        <v>3844</v>
      </c>
      <c r="B592" s="195" t="s">
        <v>3843</v>
      </c>
      <c r="C592" s="194"/>
      <c r="D592" s="194">
        <v>6723.5</v>
      </c>
      <c r="E592" s="194">
        <v>0</v>
      </c>
      <c r="F592" s="194">
        <v>0</v>
      </c>
      <c r="H592" s="190"/>
    </row>
    <row r="593" spans="1:8" ht="27.6" customHeight="1" x14ac:dyDescent="0.2">
      <c r="A593" s="193" t="s">
        <v>3842</v>
      </c>
      <c r="B593" s="195" t="s">
        <v>3841</v>
      </c>
      <c r="C593" s="194"/>
      <c r="D593" s="194">
        <v>3536.4</v>
      </c>
      <c r="E593" s="194">
        <v>0</v>
      </c>
      <c r="F593" s="194">
        <v>0</v>
      </c>
      <c r="H593" s="190"/>
    </row>
    <row r="594" spans="1:8" ht="27.6" customHeight="1" x14ac:dyDescent="0.2">
      <c r="A594" s="193" t="s">
        <v>3840</v>
      </c>
      <c r="B594" s="195" t="s">
        <v>3839</v>
      </c>
      <c r="C594" s="194"/>
      <c r="D594" s="194">
        <v>15635</v>
      </c>
      <c r="E594" s="194">
        <v>12407.7</v>
      </c>
      <c r="F594" s="194">
        <v>0</v>
      </c>
      <c r="H594" s="190"/>
    </row>
    <row r="595" spans="1:8" ht="27.6" customHeight="1" x14ac:dyDescent="0.2">
      <c r="A595" s="193" t="s">
        <v>3838</v>
      </c>
      <c r="B595" s="195" t="s">
        <v>3837</v>
      </c>
      <c r="C595" s="194"/>
      <c r="D595" s="194">
        <v>22478.400000000001</v>
      </c>
      <c r="E595" s="194">
        <v>0</v>
      </c>
      <c r="F595" s="194">
        <v>0</v>
      </c>
      <c r="H595" s="190"/>
    </row>
    <row r="596" spans="1:8" ht="27.6" customHeight="1" x14ac:dyDescent="0.2">
      <c r="A596" s="193" t="s">
        <v>3836</v>
      </c>
      <c r="B596" s="195" t="s">
        <v>3835</v>
      </c>
      <c r="C596" s="194"/>
      <c r="D596" s="194">
        <v>10121.700000000001</v>
      </c>
      <c r="E596" s="194">
        <v>5254</v>
      </c>
      <c r="F596" s="194">
        <v>0</v>
      </c>
      <c r="H596" s="190"/>
    </row>
    <row r="597" spans="1:8" ht="27.6" customHeight="1" x14ac:dyDescent="0.2">
      <c r="A597" s="193" t="s">
        <v>3834</v>
      </c>
      <c r="B597" s="195" t="s">
        <v>3833</v>
      </c>
      <c r="C597" s="194"/>
      <c r="D597" s="194">
        <v>1661.4</v>
      </c>
      <c r="E597" s="194">
        <v>0</v>
      </c>
      <c r="F597" s="194">
        <v>0</v>
      </c>
      <c r="H597" s="190"/>
    </row>
    <row r="598" spans="1:8" ht="27.6" customHeight="1" x14ac:dyDescent="0.2">
      <c r="A598" s="193" t="s">
        <v>3832</v>
      </c>
      <c r="B598" s="195" t="s">
        <v>3831</v>
      </c>
      <c r="C598" s="194"/>
      <c r="D598" s="194">
        <v>893580.5</v>
      </c>
      <c r="E598" s="194">
        <v>0</v>
      </c>
      <c r="F598" s="194">
        <v>0</v>
      </c>
      <c r="H598" s="190"/>
    </row>
    <row r="599" spans="1:8" ht="27.6" customHeight="1" x14ac:dyDescent="0.2">
      <c r="A599" s="193" t="s">
        <v>3830</v>
      </c>
      <c r="B599" s="195" t="s">
        <v>3829</v>
      </c>
      <c r="C599" s="194"/>
      <c r="D599" s="194">
        <v>0</v>
      </c>
      <c r="E599" s="194">
        <v>26044.7</v>
      </c>
      <c r="F599" s="194">
        <v>0</v>
      </c>
      <c r="H599" s="190"/>
    </row>
    <row r="600" spans="1:8" ht="27.6" customHeight="1" x14ac:dyDescent="0.2">
      <c r="A600" s="193" t="s">
        <v>3828</v>
      </c>
      <c r="B600" s="195" t="s">
        <v>3827</v>
      </c>
      <c r="C600" s="194"/>
      <c r="D600" s="194">
        <v>0</v>
      </c>
      <c r="E600" s="194">
        <v>40423.4</v>
      </c>
      <c r="F600" s="194">
        <v>0</v>
      </c>
      <c r="H600" s="190"/>
    </row>
    <row r="601" spans="1:8" ht="27.6" customHeight="1" x14ac:dyDescent="0.2">
      <c r="A601" s="193" t="s">
        <v>3826</v>
      </c>
      <c r="B601" s="195" t="s">
        <v>3825</v>
      </c>
      <c r="C601" s="194"/>
      <c r="D601" s="194">
        <v>0</v>
      </c>
      <c r="E601" s="194">
        <v>20445.7</v>
      </c>
      <c r="F601" s="194">
        <v>0</v>
      </c>
      <c r="H601" s="190"/>
    </row>
    <row r="602" spans="1:8" ht="27.6" customHeight="1" x14ac:dyDescent="0.2">
      <c r="A602" s="193" t="s">
        <v>3824</v>
      </c>
      <c r="B602" s="195" t="s">
        <v>3823</v>
      </c>
      <c r="C602" s="194"/>
      <c r="D602" s="194">
        <v>0</v>
      </c>
      <c r="E602" s="194">
        <v>18480.900000000001</v>
      </c>
      <c r="F602" s="194">
        <v>0</v>
      </c>
      <c r="H602" s="190"/>
    </row>
    <row r="603" spans="1:8" ht="27.6" customHeight="1" x14ac:dyDescent="0.2">
      <c r="A603" s="193" t="s">
        <v>3822</v>
      </c>
      <c r="B603" s="195" t="s">
        <v>3821</v>
      </c>
      <c r="C603" s="194"/>
      <c r="D603" s="194">
        <v>0</v>
      </c>
      <c r="E603" s="194">
        <v>58996</v>
      </c>
      <c r="F603" s="194">
        <v>0</v>
      </c>
      <c r="H603" s="190"/>
    </row>
    <row r="604" spans="1:8" ht="27.6" customHeight="1" x14ac:dyDescent="0.2">
      <c r="A604" s="193" t="s">
        <v>3820</v>
      </c>
      <c r="B604" s="195" t="s">
        <v>3819</v>
      </c>
      <c r="C604" s="194"/>
      <c r="D604" s="194">
        <v>31000.7</v>
      </c>
      <c r="E604" s="194">
        <v>0</v>
      </c>
      <c r="F604" s="194">
        <v>0</v>
      </c>
      <c r="H604" s="190"/>
    </row>
    <row r="605" spans="1:8" ht="27.6" customHeight="1" x14ac:dyDescent="0.2">
      <c r="A605" s="193" t="s">
        <v>3818</v>
      </c>
      <c r="B605" s="195" t="s">
        <v>3817</v>
      </c>
      <c r="C605" s="194"/>
      <c r="D605" s="194">
        <v>0</v>
      </c>
      <c r="E605" s="194">
        <v>16322.2</v>
      </c>
      <c r="F605" s="194">
        <v>0</v>
      </c>
      <c r="H605" s="190"/>
    </row>
    <row r="606" spans="1:8" ht="27.6" customHeight="1" x14ac:dyDescent="0.2">
      <c r="A606" s="193" t="s">
        <v>3816</v>
      </c>
      <c r="B606" s="195" t="s">
        <v>3815</v>
      </c>
      <c r="C606" s="194"/>
      <c r="D606" s="194">
        <v>0</v>
      </c>
      <c r="E606" s="194">
        <v>12627.5</v>
      </c>
      <c r="F606" s="194">
        <v>0</v>
      </c>
      <c r="H606" s="190"/>
    </row>
    <row r="607" spans="1:8" ht="27.6" customHeight="1" x14ac:dyDescent="0.2">
      <c r="A607" s="193" t="s">
        <v>3814</v>
      </c>
      <c r="B607" s="195" t="s">
        <v>3813</v>
      </c>
      <c r="C607" s="194"/>
      <c r="D607" s="194">
        <v>0</v>
      </c>
      <c r="E607" s="194">
        <v>10809.1</v>
      </c>
      <c r="F607" s="194">
        <v>0</v>
      </c>
      <c r="H607" s="190"/>
    </row>
    <row r="608" spans="1:8" ht="27.6" customHeight="1" x14ac:dyDescent="0.2">
      <c r="A608" s="193" t="s">
        <v>3812</v>
      </c>
      <c r="B608" s="195" t="s">
        <v>3811</v>
      </c>
      <c r="C608" s="194"/>
      <c r="D608" s="194">
        <v>0</v>
      </c>
      <c r="E608" s="194">
        <v>30070.6</v>
      </c>
      <c r="F608" s="194">
        <v>0</v>
      </c>
      <c r="H608" s="190"/>
    </row>
    <row r="609" spans="1:8" ht="27.6" customHeight="1" x14ac:dyDescent="0.2">
      <c r="A609" s="193" t="s">
        <v>3810</v>
      </c>
      <c r="B609" s="195" t="s">
        <v>3809</v>
      </c>
      <c r="C609" s="194"/>
      <c r="D609" s="194">
        <v>11108.7</v>
      </c>
      <c r="E609" s="194">
        <v>0</v>
      </c>
      <c r="F609" s="194">
        <v>0</v>
      </c>
      <c r="H609" s="190"/>
    </row>
    <row r="610" spans="1:8" ht="27.6" customHeight="1" x14ac:dyDescent="0.2">
      <c r="A610" s="193" t="s">
        <v>3808</v>
      </c>
      <c r="B610" s="195" t="s">
        <v>3807</v>
      </c>
      <c r="C610" s="194"/>
      <c r="D610" s="194">
        <v>0</v>
      </c>
      <c r="E610" s="194">
        <v>22707.599999999999</v>
      </c>
      <c r="F610" s="194">
        <v>0</v>
      </c>
      <c r="H610" s="190"/>
    </row>
    <row r="611" spans="1:8" ht="27.6" customHeight="1" x14ac:dyDescent="0.2">
      <c r="A611" s="193" t="s">
        <v>3806</v>
      </c>
      <c r="B611" s="195" t="s">
        <v>3805</v>
      </c>
      <c r="C611" s="194"/>
      <c r="D611" s="194">
        <v>0</v>
      </c>
      <c r="E611" s="194">
        <v>51536.5</v>
      </c>
      <c r="F611" s="194">
        <v>0</v>
      </c>
      <c r="H611" s="190"/>
    </row>
    <row r="612" spans="1:8" ht="27.6" customHeight="1" x14ac:dyDescent="0.2">
      <c r="A612" s="193" t="s">
        <v>3804</v>
      </c>
      <c r="B612" s="195" t="s">
        <v>3803</v>
      </c>
      <c r="C612" s="194"/>
      <c r="D612" s="194">
        <v>133820.20000000001</v>
      </c>
      <c r="E612" s="194">
        <v>2301.9</v>
      </c>
      <c r="F612" s="194">
        <v>0</v>
      </c>
      <c r="H612" s="190"/>
    </row>
    <row r="613" spans="1:8" ht="27.6" customHeight="1" x14ac:dyDescent="0.2">
      <c r="A613" s="193" t="s">
        <v>3802</v>
      </c>
      <c r="B613" s="195" t="s">
        <v>3801</v>
      </c>
      <c r="C613" s="194"/>
      <c r="D613" s="194">
        <v>438154.8</v>
      </c>
      <c r="E613" s="194">
        <v>5741.9</v>
      </c>
      <c r="F613" s="194">
        <v>0</v>
      </c>
      <c r="H613" s="190"/>
    </row>
    <row r="614" spans="1:8" ht="27.6" customHeight="1" x14ac:dyDescent="0.2">
      <c r="A614" s="193" t="s">
        <v>3800</v>
      </c>
      <c r="B614" s="195" t="s">
        <v>3799</v>
      </c>
      <c r="C614" s="194"/>
      <c r="D614" s="194">
        <v>0</v>
      </c>
      <c r="E614" s="194">
        <v>14797.8</v>
      </c>
      <c r="F614" s="194">
        <v>0</v>
      </c>
      <c r="H614" s="190"/>
    </row>
    <row r="615" spans="1:8" ht="27.6" customHeight="1" x14ac:dyDescent="0.2">
      <c r="A615" s="193" t="s">
        <v>3798</v>
      </c>
      <c r="B615" s="195" t="s">
        <v>3797</v>
      </c>
      <c r="C615" s="194"/>
      <c r="D615" s="194">
        <v>0</v>
      </c>
      <c r="E615" s="194">
        <v>7745.5</v>
      </c>
      <c r="F615" s="194">
        <v>0</v>
      </c>
      <c r="H615" s="190"/>
    </row>
    <row r="616" spans="1:8" ht="27.6" customHeight="1" x14ac:dyDescent="0.2">
      <c r="A616" s="193" t="s">
        <v>3796</v>
      </c>
      <c r="B616" s="195" t="s">
        <v>3795</v>
      </c>
      <c r="C616" s="194"/>
      <c r="D616" s="194">
        <v>0</v>
      </c>
      <c r="E616" s="194">
        <v>30608</v>
      </c>
      <c r="F616" s="194">
        <v>0</v>
      </c>
      <c r="H616" s="190"/>
    </row>
    <row r="617" spans="1:8" ht="27.6" customHeight="1" x14ac:dyDescent="0.2">
      <c r="A617" s="193" t="s">
        <v>3794</v>
      </c>
      <c r="B617" s="195" t="s">
        <v>3793</v>
      </c>
      <c r="C617" s="194"/>
      <c r="D617" s="194">
        <v>0</v>
      </c>
      <c r="E617" s="194">
        <v>66197.5</v>
      </c>
      <c r="F617" s="194">
        <v>0</v>
      </c>
      <c r="H617" s="190"/>
    </row>
    <row r="618" spans="1:8" ht="27.6" customHeight="1" x14ac:dyDescent="0.2">
      <c r="A618" s="193" t="s">
        <v>3792</v>
      </c>
      <c r="B618" s="195" t="s">
        <v>3791</v>
      </c>
      <c r="C618" s="194"/>
      <c r="D618" s="194">
        <v>0</v>
      </c>
      <c r="E618" s="194">
        <v>123692.2</v>
      </c>
      <c r="F618" s="194">
        <v>0</v>
      </c>
      <c r="H618" s="190"/>
    </row>
    <row r="619" spans="1:8" ht="27.6" customHeight="1" x14ac:dyDescent="0.2">
      <c r="A619" s="193" t="s">
        <v>3790</v>
      </c>
      <c r="B619" s="195" t="s">
        <v>3789</v>
      </c>
      <c r="C619" s="194"/>
      <c r="D619" s="194">
        <v>0</v>
      </c>
      <c r="E619" s="194">
        <v>25804</v>
      </c>
      <c r="F619" s="194">
        <v>0</v>
      </c>
      <c r="H619" s="190"/>
    </row>
    <row r="620" spans="1:8" ht="27.6" customHeight="1" x14ac:dyDescent="0.2">
      <c r="A620" s="193" t="s">
        <v>3788</v>
      </c>
      <c r="B620" s="195" t="s">
        <v>3787</v>
      </c>
      <c r="C620" s="194"/>
      <c r="D620" s="194">
        <v>0</v>
      </c>
      <c r="E620" s="194">
        <v>325777.5</v>
      </c>
      <c r="F620" s="194">
        <v>0</v>
      </c>
      <c r="H620" s="190"/>
    </row>
    <row r="621" spans="1:8" ht="27.6" customHeight="1" x14ac:dyDescent="0.2">
      <c r="A621" s="193" t="s">
        <v>3786</v>
      </c>
      <c r="B621" s="195" t="s">
        <v>3785</v>
      </c>
      <c r="C621" s="194"/>
      <c r="D621" s="194">
        <v>0</v>
      </c>
      <c r="E621" s="194">
        <v>15520.4</v>
      </c>
      <c r="F621" s="194">
        <v>0</v>
      </c>
      <c r="H621" s="190"/>
    </row>
    <row r="622" spans="1:8" ht="27.6" customHeight="1" x14ac:dyDescent="0.2">
      <c r="A622" s="193" t="s">
        <v>3784</v>
      </c>
      <c r="B622" s="195" t="s">
        <v>3783</v>
      </c>
      <c r="C622" s="194"/>
      <c r="D622" s="194">
        <v>0</v>
      </c>
      <c r="E622" s="194">
        <v>64611.199999999997</v>
      </c>
      <c r="F622" s="194">
        <v>0</v>
      </c>
      <c r="H622" s="190"/>
    </row>
    <row r="623" spans="1:8" ht="27.6" customHeight="1" x14ac:dyDescent="0.2">
      <c r="A623" s="193" t="s">
        <v>3782</v>
      </c>
      <c r="B623" s="195" t="s">
        <v>3608</v>
      </c>
      <c r="C623" s="194"/>
      <c r="D623" s="194">
        <v>0</v>
      </c>
      <c r="E623" s="194">
        <v>10239</v>
      </c>
      <c r="F623" s="194">
        <v>0</v>
      </c>
      <c r="H623" s="190"/>
    </row>
    <row r="624" spans="1:8" ht="27.6" customHeight="1" x14ac:dyDescent="0.2">
      <c r="A624" s="193" t="s">
        <v>3781</v>
      </c>
      <c r="B624" s="195" t="s">
        <v>3780</v>
      </c>
      <c r="C624" s="194"/>
      <c r="D624" s="194">
        <v>0</v>
      </c>
      <c r="E624" s="194">
        <v>27282.7</v>
      </c>
      <c r="F624" s="194">
        <v>0</v>
      </c>
      <c r="H624" s="190"/>
    </row>
    <row r="625" spans="1:8" ht="27.6" customHeight="1" x14ac:dyDescent="0.2">
      <c r="A625" s="193" t="s">
        <v>3779</v>
      </c>
      <c r="B625" s="195" t="s">
        <v>3778</v>
      </c>
      <c r="C625" s="194"/>
      <c r="D625" s="194">
        <v>0</v>
      </c>
      <c r="E625" s="194">
        <v>52559.1</v>
      </c>
      <c r="F625" s="194">
        <v>495529.69999999995</v>
      </c>
      <c r="H625" s="190"/>
    </row>
    <row r="626" spans="1:8" ht="27.6" customHeight="1" x14ac:dyDescent="0.2">
      <c r="A626" s="193" t="s">
        <v>3777</v>
      </c>
      <c r="B626" s="195" t="s">
        <v>3776</v>
      </c>
      <c r="C626" s="194"/>
      <c r="D626" s="194">
        <v>48789.5</v>
      </c>
      <c r="E626" s="194">
        <v>1128.8</v>
      </c>
      <c r="F626" s="194">
        <v>0</v>
      </c>
      <c r="H626" s="190"/>
    </row>
    <row r="627" spans="1:8" ht="27.6" customHeight="1" x14ac:dyDescent="0.2">
      <c r="A627" s="193" t="s">
        <v>3775</v>
      </c>
      <c r="B627" s="195" t="s">
        <v>3774</v>
      </c>
      <c r="C627" s="194"/>
      <c r="D627" s="194">
        <v>1692</v>
      </c>
      <c r="E627" s="194">
        <v>7351.6</v>
      </c>
      <c r="F627" s="194">
        <v>0</v>
      </c>
      <c r="H627" s="190"/>
    </row>
    <row r="628" spans="1:8" ht="27.6" customHeight="1" x14ac:dyDescent="0.2">
      <c r="A628" s="193" t="s">
        <v>3773</v>
      </c>
      <c r="B628" s="195" t="s">
        <v>3772</v>
      </c>
      <c r="C628" s="194"/>
      <c r="D628" s="194">
        <v>31965.200000000001</v>
      </c>
      <c r="E628" s="194">
        <v>14678.4</v>
      </c>
      <c r="F628" s="194">
        <v>0</v>
      </c>
      <c r="H628" s="190"/>
    </row>
    <row r="629" spans="1:8" ht="27.6" customHeight="1" x14ac:dyDescent="0.2">
      <c r="A629" s="193" t="s">
        <v>3771</v>
      </c>
      <c r="B629" s="195" t="s">
        <v>3770</v>
      </c>
      <c r="C629" s="194"/>
      <c r="D629" s="194">
        <v>4328.5</v>
      </c>
      <c r="E629" s="194">
        <v>5615.1</v>
      </c>
      <c r="F629" s="194">
        <v>0</v>
      </c>
      <c r="H629" s="190"/>
    </row>
    <row r="630" spans="1:8" ht="27.6" customHeight="1" x14ac:dyDescent="0.2">
      <c r="A630" s="193" t="s">
        <v>3769</v>
      </c>
      <c r="B630" s="195" t="s">
        <v>3768</v>
      </c>
      <c r="C630" s="194"/>
      <c r="D630" s="194">
        <v>32753</v>
      </c>
      <c r="E630" s="194">
        <v>6164.4</v>
      </c>
      <c r="F630" s="194">
        <v>0</v>
      </c>
      <c r="H630" s="190"/>
    </row>
    <row r="631" spans="1:8" ht="27.6" customHeight="1" x14ac:dyDescent="0.2">
      <c r="A631" s="193" t="s">
        <v>3767</v>
      </c>
      <c r="B631" s="195" t="s">
        <v>3766</v>
      </c>
      <c r="C631" s="194"/>
      <c r="D631" s="194">
        <v>55592.5</v>
      </c>
      <c r="E631" s="194">
        <v>6625.9</v>
      </c>
      <c r="F631" s="194">
        <v>0</v>
      </c>
      <c r="H631" s="190"/>
    </row>
    <row r="632" spans="1:8" ht="27.6" customHeight="1" x14ac:dyDescent="0.2">
      <c r="A632" s="193" t="s">
        <v>3765</v>
      </c>
      <c r="B632" s="195" t="s">
        <v>3764</v>
      </c>
      <c r="C632" s="194"/>
      <c r="D632" s="194">
        <v>23394.9</v>
      </c>
      <c r="E632" s="194">
        <v>2808.1</v>
      </c>
      <c r="F632" s="194">
        <v>0</v>
      </c>
      <c r="H632" s="190"/>
    </row>
    <row r="633" spans="1:8" ht="27.6" customHeight="1" x14ac:dyDescent="0.2">
      <c r="A633" s="193" t="s">
        <v>3763</v>
      </c>
      <c r="B633" s="195" t="s">
        <v>3762</v>
      </c>
      <c r="C633" s="194"/>
      <c r="D633" s="194">
        <v>0</v>
      </c>
      <c r="E633" s="194">
        <v>5851.5</v>
      </c>
      <c r="F633" s="194">
        <v>12003.4</v>
      </c>
      <c r="H633" s="190"/>
    </row>
    <row r="634" spans="1:8" ht="27.6" customHeight="1" x14ac:dyDescent="0.2">
      <c r="A634" s="193" t="s">
        <v>3761</v>
      </c>
      <c r="B634" s="195" t="s">
        <v>3760</v>
      </c>
      <c r="C634" s="194"/>
      <c r="D634" s="194">
        <v>0</v>
      </c>
      <c r="E634" s="194">
        <v>4327.7</v>
      </c>
      <c r="F634" s="194">
        <v>4327.7</v>
      </c>
      <c r="H634" s="190"/>
    </row>
    <row r="635" spans="1:8" ht="27.6" customHeight="1" x14ac:dyDescent="0.2">
      <c r="A635" s="193" t="s">
        <v>3759</v>
      </c>
      <c r="B635" s="195" t="s">
        <v>3758</v>
      </c>
      <c r="C635" s="194"/>
      <c r="D635" s="194">
        <v>15369.6</v>
      </c>
      <c r="E635" s="194">
        <v>0</v>
      </c>
      <c r="F635" s="194">
        <v>0</v>
      </c>
      <c r="H635" s="190"/>
    </row>
    <row r="636" spans="1:8" ht="27.6" customHeight="1" x14ac:dyDescent="0.2">
      <c r="A636" s="193" t="s">
        <v>3757</v>
      </c>
      <c r="B636" s="195" t="s">
        <v>3756</v>
      </c>
      <c r="C636" s="194"/>
      <c r="D636" s="194">
        <v>0</v>
      </c>
      <c r="E636" s="194">
        <v>0</v>
      </c>
      <c r="F636" s="194">
        <v>8622</v>
      </c>
      <c r="H636" s="190"/>
    </row>
    <row r="637" spans="1:8" ht="27.6" customHeight="1" x14ac:dyDescent="0.2">
      <c r="A637" s="196" t="s">
        <v>3755</v>
      </c>
      <c r="B637" s="195" t="s">
        <v>3754</v>
      </c>
      <c r="C637" s="194"/>
      <c r="D637" s="194">
        <v>0</v>
      </c>
      <c r="E637" s="194">
        <v>10293.5</v>
      </c>
      <c r="F637" s="194">
        <v>10293.5</v>
      </c>
      <c r="H637" s="190"/>
    </row>
    <row r="638" spans="1:8" ht="27.6" customHeight="1" x14ac:dyDescent="0.2">
      <c r="A638" s="193" t="s">
        <v>3753</v>
      </c>
      <c r="B638" s="195" t="s">
        <v>3752</v>
      </c>
      <c r="C638" s="194"/>
      <c r="D638" s="194">
        <v>7686.9</v>
      </c>
      <c r="E638" s="194">
        <v>10204</v>
      </c>
      <c r="F638" s="194">
        <v>0</v>
      </c>
      <c r="H638" s="190"/>
    </row>
    <row r="639" spans="1:8" ht="27.6" customHeight="1" x14ac:dyDescent="0.2">
      <c r="A639" s="193" t="s">
        <v>3751</v>
      </c>
      <c r="B639" s="195" t="s">
        <v>3750</v>
      </c>
      <c r="C639" s="194"/>
      <c r="D639" s="194">
        <v>52460</v>
      </c>
      <c r="E639" s="194">
        <v>0</v>
      </c>
      <c r="F639" s="194">
        <v>0</v>
      </c>
      <c r="H639" s="190"/>
    </row>
    <row r="640" spans="1:8" ht="27.6" customHeight="1" x14ac:dyDescent="0.2">
      <c r="A640" s="193" t="s">
        <v>3749</v>
      </c>
      <c r="B640" s="195" t="s">
        <v>3748</v>
      </c>
      <c r="C640" s="194"/>
      <c r="D640" s="194">
        <v>0</v>
      </c>
      <c r="E640" s="194">
        <v>8090.6</v>
      </c>
      <c r="F640" s="194">
        <v>204997.2</v>
      </c>
      <c r="H640" s="190"/>
    </row>
    <row r="641" spans="1:8" ht="27.6" customHeight="1" x14ac:dyDescent="0.2">
      <c r="A641" s="193" t="s">
        <v>3747</v>
      </c>
      <c r="B641" s="195" t="s">
        <v>3746</v>
      </c>
      <c r="C641" s="194"/>
      <c r="D641" s="194">
        <v>15144.3</v>
      </c>
      <c r="E641" s="194">
        <v>1576.9</v>
      </c>
      <c r="F641" s="194">
        <v>0</v>
      </c>
      <c r="H641" s="190"/>
    </row>
    <row r="642" spans="1:8" ht="27.6" customHeight="1" x14ac:dyDescent="0.2">
      <c r="A642" s="193" t="s">
        <v>3745</v>
      </c>
      <c r="B642" s="195" t="s">
        <v>3744</v>
      </c>
      <c r="C642" s="194"/>
      <c r="D642" s="194">
        <v>0</v>
      </c>
      <c r="E642" s="194">
        <v>4769</v>
      </c>
      <c r="F642" s="194">
        <v>9895.1</v>
      </c>
      <c r="H642" s="190"/>
    </row>
    <row r="643" spans="1:8" ht="27.6" customHeight="1" x14ac:dyDescent="0.2">
      <c r="A643" s="193" t="s">
        <v>3743</v>
      </c>
      <c r="B643" s="195" t="s">
        <v>3742</v>
      </c>
      <c r="C643" s="194"/>
      <c r="D643" s="194">
        <v>0</v>
      </c>
      <c r="E643" s="194">
        <v>888.6</v>
      </c>
      <c r="F643" s="194">
        <v>13351.3</v>
      </c>
      <c r="H643" s="190"/>
    </row>
    <row r="644" spans="1:8" ht="27.6" customHeight="1" x14ac:dyDescent="0.2">
      <c r="A644" s="193" t="s">
        <v>3741</v>
      </c>
      <c r="B644" s="195" t="s">
        <v>3740</v>
      </c>
      <c r="C644" s="194"/>
      <c r="D644" s="194">
        <v>0</v>
      </c>
      <c r="E644" s="194">
        <v>3932.6</v>
      </c>
      <c r="F644" s="194">
        <v>17603.5</v>
      </c>
      <c r="H644" s="190"/>
    </row>
    <row r="645" spans="1:8" ht="27.6" customHeight="1" x14ac:dyDescent="0.2">
      <c r="A645" s="193" t="s">
        <v>3739</v>
      </c>
      <c r="B645" s="195" t="s">
        <v>3738</v>
      </c>
      <c r="C645" s="194"/>
      <c r="D645" s="194">
        <v>0</v>
      </c>
      <c r="E645" s="194">
        <v>7650.4</v>
      </c>
      <c r="F645" s="194">
        <v>7650.4</v>
      </c>
      <c r="H645" s="190"/>
    </row>
    <row r="646" spans="1:8" ht="27.6" customHeight="1" x14ac:dyDescent="0.2">
      <c r="A646" s="193" t="s">
        <v>3737</v>
      </c>
      <c r="B646" s="195" t="s">
        <v>3736</v>
      </c>
      <c r="C646" s="194"/>
      <c r="D646" s="194">
        <v>23556.400000000001</v>
      </c>
      <c r="E646" s="194">
        <v>0</v>
      </c>
      <c r="F646" s="194">
        <v>0</v>
      </c>
      <c r="H646" s="190"/>
    </row>
    <row r="647" spans="1:8" ht="27.6" customHeight="1" x14ac:dyDescent="0.2">
      <c r="A647" s="193" t="s">
        <v>3735</v>
      </c>
      <c r="B647" s="195" t="s">
        <v>3734</v>
      </c>
      <c r="C647" s="194"/>
      <c r="D647" s="194">
        <v>20854.5</v>
      </c>
      <c r="E647" s="194">
        <v>4311.8999999999996</v>
      </c>
      <c r="F647" s="194">
        <v>0</v>
      </c>
      <c r="H647" s="190"/>
    </row>
    <row r="648" spans="1:8" ht="27.6" customHeight="1" x14ac:dyDescent="0.2">
      <c r="A648" s="193" t="s">
        <v>3733</v>
      </c>
      <c r="B648" s="195" t="s">
        <v>3732</v>
      </c>
      <c r="C648" s="194"/>
      <c r="D648" s="194">
        <v>0</v>
      </c>
      <c r="E648" s="194">
        <v>5695.4</v>
      </c>
      <c r="F648" s="194">
        <v>33502.699999999997</v>
      </c>
      <c r="H648" s="190"/>
    </row>
    <row r="649" spans="1:8" ht="27.6" customHeight="1" x14ac:dyDescent="0.2">
      <c r="A649" s="193" t="s">
        <v>3731</v>
      </c>
      <c r="B649" s="195" t="s">
        <v>3730</v>
      </c>
      <c r="C649" s="194"/>
      <c r="D649" s="194">
        <v>2228</v>
      </c>
      <c r="E649" s="194">
        <v>0</v>
      </c>
      <c r="F649" s="194">
        <v>0</v>
      </c>
      <c r="H649" s="190"/>
    </row>
    <row r="650" spans="1:8" ht="27.6" customHeight="1" x14ac:dyDescent="0.2">
      <c r="A650" s="193" t="s">
        <v>3729</v>
      </c>
      <c r="B650" s="195" t="s">
        <v>3728</v>
      </c>
      <c r="C650" s="194"/>
      <c r="D650" s="194">
        <v>32211.4</v>
      </c>
      <c r="E650" s="194">
        <v>11109.8</v>
      </c>
      <c r="F650" s="194">
        <v>0</v>
      </c>
      <c r="H650" s="190"/>
    </row>
    <row r="651" spans="1:8" ht="27.6" customHeight="1" x14ac:dyDescent="0.2">
      <c r="A651" s="193" t="s">
        <v>3727</v>
      </c>
      <c r="B651" s="195" t="s">
        <v>3726</v>
      </c>
      <c r="C651" s="194"/>
      <c r="D651" s="194">
        <v>4698</v>
      </c>
      <c r="E651" s="194">
        <v>21681.599999999999</v>
      </c>
      <c r="F651" s="194">
        <v>0</v>
      </c>
      <c r="H651" s="190"/>
    </row>
    <row r="652" spans="1:8" ht="27.6" customHeight="1" x14ac:dyDescent="0.2">
      <c r="A652" s="193" t="s">
        <v>3725</v>
      </c>
      <c r="B652" s="195" t="s">
        <v>3724</v>
      </c>
      <c r="C652" s="194"/>
      <c r="D652" s="194">
        <v>7465.7</v>
      </c>
      <c r="E652" s="194">
        <v>128.6</v>
      </c>
      <c r="F652" s="194">
        <v>0</v>
      </c>
      <c r="H652" s="190"/>
    </row>
    <row r="653" spans="1:8" ht="27.6" customHeight="1" x14ac:dyDescent="0.2">
      <c r="A653" s="196" t="s">
        <v>3723</v>
      </c>
      <c r="B653" s="195" t="s">
        <v>2700</v>
      </c>
      <c r="C653" s="194"/>
      <c r="D653" s="194">
        <v>0</v>
      </c>
      <c r="E653" s="194">
        <v>10316.299999999999</v>
      </c>
      <c r="F653" s="194">
        <v>10316.299999999999</v>
      </c>
      <c r="H653" s="190"/>
    </row>
    <row r="654" spans="1:8" ht="27.6" customHeight="1" x14ac:dyDescent="0.2">
      <c r="A654" s="193" t="s">
        <v>3722</v>
      </c>
      <c r="B654" s="195" t="s">
        <v>3721</v>
      </c>
      <c r="C654" s="194"/>
      <c r="D654" s="194">
        <v>15527.4</v>
      </c>
      <c r="E654" s="194">
        <v>3229.1</v>
      </c>
      <c r="F654" s="194">
        <v>0</v>
      </c>
      <c r="H654" s="190"/>
    </row>
    <row r="655" spans="1:8" ht="27.6" customHeight="1" x14ac:dyDescent="0.2">
      <c r="A655" s="193" t="s">
        <v>3720</v>
      </c>
      <c r="B655" s="195" t="s">
        <v>3719</v>
      </c>
      <c r="C655" s="194"/>
      <c r="D655" s="194">
        <v>55406.5</v>
      </c>
      <c r="E655" s="194">
        <v>0</v>
      </c>
      <c r="F655" s="194">
        <v>0</v>
      </c>
      <c r="H655" s="190"/>
    </row>
    <row r="656" spans="1:8" ht="27.6" customHeight="1" x14ac:dyDescent="0.2">
      <c r="A656" s="193" t="s">
        <v>3718</v>
      </c>
      <c r="B656" s="195" t="s">
        <v>3717</v>
      </c>
      <c r="C656" s="194"/>
      <c r="D656" s="194">
        <v>32339.200000000001</v>
      </c>
      <c r="E656" s="194">
        <v>5575.6</v>
      </c>
      <c r="F656" s="194">
        <v>0</v>
      </c>
      <c r="H656" s="190"/>
    </row>
    <row r="657" spans="1:8" ht="27.6" customHeight="1" x14ac:dyDescent="0.2">
      <c r="A657" s="193" t="s">
        <v>3716</v>
      </c>
      <c r="B657" s="195" t="s">
        <v>3715</v>
      </c>
      <c r="C657" s="194"/>
      <c r="D657" s="194">
        <v>0</v>
      </c>
      <c r="E657" s="194">
        <v>300</v>
      </c>
      <c r="F657" s="194">
        <v>2353.3000000000002</v>
      </c>
      <c r="H657" s="190"/>
    </row>
    <row r="658" spans="1:8" ht="27.6" customHeight="1" x14ac:dyDescent="0.2">
      <c r="A658" s="193" t="s">
        <v>3714</v>
      </c>
      <c r="B658" s="195" t="s">
        <v>3713</v>
      </c>
      <c r="C658" s="194"/>
      <c r="D658" s="194">
        <v>128814.1</v>
      </c>
      <c r="E658" s="194">
        <v>0</v>
      </c>
      <c r="F658" s="194">
        <v>0</v>
      </c>
      <c r="H658" s="190"/>
    </row>
    <row r="659" spans="1:8" ht="27.6" customHeight="1" x14ac:dyDescent="0.2">
      <c r="A659" s="193" t="s">
        <v>3712</v>
      </c>
      <c r="B659" s="195" t="s">
        <v>3711</v>
      </c>
      <c r="C659" s="194"/>
      <c r="D659" s="194">
        <v>15706.8</v>
      </c>
      <c r="E659" s="194">
        <v>2014.4</v>
      </c>
      <c r="F659" s="194">
        <v>0</v>
      </c>
      <c r="H659" s="190"/>
    </row>
    <row r="660" spans="1:8" ht="27.6" customHeight="1" x14ac:dyDescent="0.2">
      <c r="A660" s="193" t="s">
        <v>3710</v>
      </c>
      <c r="B660" s="195" t="s">
        <v>3709</v>
      </c>
      <c r="C660" s="194"/>
      <c r="D660" s="194">
        <v>31167.9</v>
      </c>
      <c r="E660" s="194">
        <v>0</v>
      </c>
      <c r="F660" s="194">
        <v>0</v>
      </c>
      <c r="H660" s="190"/>
    </row>
    <row r="661" spans="1:8" ht="27.6" customHeight="1" x14ac:dyDescent="0.2">
      <c r="A661" s="193" t="s">
        <v>3708</v>
      </c>
      <c r="B661" s="195" t="s">
        <v>3707</v>
      </c>
      <c r="C661" s="194"/>
      <c r="D661" s="194">
        <v>8091.8</v>
      </c>
      <c r="E661" s="194">
        <v>938.9</v>
      </c>
      <c r="F661" s="194">
        <v>0</v>
      </c>
      <c r="H661" s="190"/>
    </row>
    <row r="662" spans="1:8" ht="27.6" customHeight="1" x14ac:dyDescent="0.2">
      <c r="A662" s="193" t="s">
        <v>3706</v>
      </c>
      <c r="B662" s="195" t="s">
        <v>3705</v>
      </c>
      <c r="C662" s="194"/>
      <c r="D662" s="194">
        <v>0</v>
      </c>
      <c r="E662" s="194">
        <v>6924.1</v>
      </c>
      <c r="F662" s="194">
        <v>14490.5</v>
      </c>
      <c r="H662" s="190"/>
    </row>
    <row r="663" spans="1:8" ht="27.6" customHeight="1" x14ac:dyDescent="0.2">
      <c r="A663" s="193" t="s">
        <v>3704</v>
      </c>
      <c r="B663" s="195" t="s">
        <v>3703</v>
      </c>
      <c r="C663" s="194"/>
      <c r="D663" s="194">
        <v>23307.1</v>
      </c>
      <c r="E663" s="194">
        <v>816.1</v>
      </c>
      <c r="F663" s="194">
        <v>0</v>
      </c>
      <c r="H663" s="190"/>
    </row>
    <row r="664" spans="1:8" ht="27.6" customHeight="1" x14ac:dyDescent="0.2">
      <c r="A664" s="193" t="s">
        <v>3702</v>
      </c>
      <c r="B664" s="195" t="s">
        <v>3701</v>
      </c>
      <c r="C664" s="194"/>
      <c r="D664" s="194">
        <v>23871.8</v>
      </c>
      <c r="E664" s="194">
        <v>0</v>
      </c>
      <c r="F664" s="194">
        <v>0</v>
      </c>
      <c r="H664" s="190"/>
    </row>
    <row r="665" spans="1:8" ht="27.6" customHeight="1" x14ac:dyDescent="0.2">
      <c r="A665" s="193" t="s">
        <v>3700</v>
      </c>
      <c r="B665" s="195" t="s">
        <v>3699</v>
      </c>
      <c r="C665" s="194"/>
      <c r="D665" s="194">
        <v>19538.2</v>
      </c>
      <c r="E665" s="194">
        <v>4842.8</v>
      </c>
      <c r="F665" s="194">
        <v>0</v>
      </c>
      <c r="H665" s="190"/>
    </row>
    <row r="666" spans="1:8" ht="27.6" customHeight="1" x14ac:dyDescent="0.2">
      <c r="A666" s="193" t="s">
        <v>3698</v>
      </c>
      <c r="B666" s="195" t="s">
        <v>2368</v>
      </c>
      <c r="C666" s="194"/>
      <c r="D666" s="194">
        <v>0</v>
      </c>
      <c r="E666" s="194">
        <v>2108.8000000000002</v>
      </c>
      <c r="F666" s="194">
        <v>3824</v>
      </c>
      <c r="H666" s="190"/>
    </row>
    <row r="667" spans="1:8" ht="27.6" customHeight="1" x14ac:dyDescent="0.2">
      <c r="A667" s="193" t="s">
        <v>3697</v>
      </c>
      <c r="B667" s="195" t="s">
        <v>3696</v>
      </c>
      <c r="C667" s="194"/>
      <c r="D667" s="194">
        <v>0</v>
      </c>
      <c r="E667" s="194">
        <v>85334.2</v>
      </c>
      <c r="F667" s="194">
        <v>2350300.7999999998</v>
      </c>
      <c r="H667" s="190"/>
    </row>
    <row r="668" spans="1:8" ht="27.6" customHeight="1" x14ac:dyDescent="0.2">
      <c r="A668" s="193" t="s">
        <v>3695</v>
      </c>
      <c r="B668" s="195" t="s">
        <v>3694</v>
      </c>
      <c r="C668" s="194"/>
      <c r="D668" s="194">
        <v>0</v>
      </c>
      <c r="E668" s="194">
        <v>2303.1</v>
      </c>
      <c r="F668" s="194">
        <v>0</v>
      </c>
      <c r="H668" s="190"/>
    </row>
    <row r="669" spans="1:8" ht="27.6" customHeight="1" x14ac:dyDescent="0.2">
      <c r="A669" s="193" t="s">
        <v>3693</v>
      </c>
      <c r="B669" s="195" t="s">
        <v>3692</v>
      </c>
      <c r="C669" s="194"/>
      <c r="D669" s="194">
        <v>0</v>
      </c>
      <c r="E669" s="194">
        <v>0</v>
      </c>
      <c r="F669" s="194">
        <v>32533.200000000001</v>
      </c>
      <c r="H669" s="190"/>
    </row>
    <row r="670" spans="1:8" ht="27.6" customHeight="1" x14ac:dyDescent="0.2">
      <c r="A670" s="193" t="s">
        <v>3691</v>
      </c>
      <c r="B670" s="195" t="s">
        <v>3690</v>
      </c>
      <c r="C670" s="194"/>
      <c r="D670" s="194">
        <v>30230.9</v>
      </c>
      <c r="E670" s="194">
        <v>0</v>
      </c>
      <c r="F670" s="194">
        <v>0</v>
      </c>
      <c r="H670" s="190"/>
    </row>
    <row r="671" spans="1:8" ht="27.6" customHeight="1" x14ac:dyDescent="0.2">
      <c r="A671" s="193" t="s">
        <v>3689</v>
      </c>
      <c r="B671" s="195" t="s">
        <v>3688</v>
      </c>
      <c r="C671" s="194"/>
      <c r="D671" s="194">
        <v>2342.6999999999998</v>
      </c>
      <c r="E671" s="194">
        <v>5012.6000000000004</v>
      </c>
      <c r="F671" s="194">
        <v>0</v>
      </c>
      <c r="H671" s="190"/>
    </row>
    <row r="672" spans="1:8" ht="27.6" customHeight="1" x14ac:dyDescent="0.2">
      <c r="A672" s="193" t="s">
        <v>3687</v>
      </c>
      <c r="B672" s="195" t="s">
        <v>3686</v>
      </c>
      <c r="C672" s="194"/>
      <c r="D672" s="194">
        <v>0</v>
      </c>
      <c r="E672" s="194">
        <v>572.29999999999995</v>
      </c>
      <c r="F672" s="194">
        <v>0</v>
      </c>
      <c r="H672" s="190"/>
    </row>
    <row r="673" spans="1:8" ht="27.6" customHeight="1" x14ac:dyDescent="0.2">
      <c r="A673" s="193" t="s">
        <v>3685</v>
      </c>
      <c r="B673" s="195" t="s">
        <v>3684</v>
      </c>
      <c r="C673" s="194"/>
      <c r="D673" s="194">
        <v>0</v>
      </c>
      <c r="E673" s="194">
        <v>1972.7</v>
      </c>
      <c r="F673" s="194">
        <v>28121</v>
      </c>
      <c r="H673" s="190"/>
    </row>
    <row r="674" spans="1:8" ht="27.6" customHeight="1" x14ac:dyDescent="0.2">
      <c r="A674" s="193" t="s">
        <v>3683</v>
      </c>
      <c r="B674" s="195" t="s">
        <v>3682</v>
      </c>
      <c r="C674" s="194"/>
      <c r="D674" s="194">
        <v>18448.8</v>
      </c>
      <c r="E674" s="194">
        <v>22761.4</v>
      </c>
      <c r="F674" s="194">
        <v>0</v>
      </c>
      <c r="H674" s="190"/>
    </row>
    <row r="675" spans="1:8" ht="27.6" customHeight="1" x14ac:dyDescent="0.2">
      <c r="A675" s="193" t="s">
        <v>3681</v>
      </c>
      <c r="B675" s="195" t="s">
        <v>3680</v>
      </c>
      <c r="C675" s="194"/>
      <c r="D675" s="194">
        <v>26488.400000000001</v>
      </c>
      <c r="E675" s="194">
        <v>0</v>
      </c>
      <c r="F675" s="194">
        <v>0</v>
      </c>
      <c r="H675" s="190"/>
    </row>
    <row r="676" spans="1:8" ht="27.6" customHeight="1" x14ac:dyDescent="0.2">
      <c r="A676" s="193" t="s">
        <v>3679</v>
      </c>
      <c r="B676" s="195" t="s">
        <v>3678</v>
      </c>
      <c r="C676" s="194"/>
      <c r="D676" s="194">
        <v>18656.7</v>
      </c>
      <c r="E676" s="194">
        <v>0</v>
      </c>
      <c r="F676" s="194">
        <v>0</v>
      </c>
      <c r="H676" s="190"/>
    </row>
    <row r="677" spans="1:8" ht="27.6" customHeight="1" x14ac:dyDescent="0.2">
      <c r="A677" s="193" t="s">
        <v>3677</v>
      </c>
      <c r="B677" s="195" t="s">
        <v>3676</v>
      </c>
      <c r="C677" s="194"/>
      <c r="D677" s="194">
        <v>0</v>
      </c>
      <c r="E677" s="194">
        <v>7947.5</v>
      </c>
      <c r="F677" s="194">
        <v>21421</v>
      </c>
      <c r="H677" s="190"/>
    </row>
    <row r="678" spans="1:8" ht="27.6" customHeight="1" x14ac:dyDescent="0.2">
      <c r="A678" s="193" t="s">
        <v>3675</v>
      </c>
      <c r="B678" s="195" t="s">
        <v>3674</v>
      </c>
      <c r="C678" s="194"/>
      <c r="D678" s="194">
        <v>32777.699999999997</v>
      </c>
      <c r="E678" s="194">
        <v>0</v>
      </c>
      <c r="F678" s="194">
        <v>0</v>
      </c>
      <c r="H678" s="190"/>
    </row>
    <row r="679" spans="1:8" ht="27.6" customHeight="1" x14ac:dyDescent="0.2">
      <c r="A679" s="193" t="s">
        <v>3673</v>
      </c>
      <c r="B679" s="195" t="s">
        <v>3672</v>
      </c>
      <c r="C679" s="194"/>
      <c r="D679" s="194">
        <v>27955.200000000001</v>
      </c>
      <c r="E679" s="194">
        <v>8083.9</v>
      </c>
      <c r="F679" s="194">
        <v>0</v>
      </c>
      <c r="H679" s="190"/>
    </row>
    <row r="680" spans="1:8" ht="27.6" customHeight="1" x14ac:dyDescent="0.2">
      <c r="A680" s="193" t="s">
        <v>3671</v>
      </c>
      <c r="B680" s="195" t="s">
        <v>3670</v>
      </c>
      <c r="C680" s="194"/>
      <c r="D680" s="194">
        <v>0</v>
      </c>
      <c r="E680" s="194">
        <v>4450.8</v>
      </c>
      <c r="F680" s="194">
        <v>12229</v>
      </c>
      <c r="H680" s="190"/>
    </row>
    <row r="681" spans="1:8" ht="27.6" customHeight="1" x14ac:dyDescent="0.2">
      <c r="A681" s="193" t="s">
        <v>3669</v>
      </c>
      <c r="B681" s="195" t="s">
        <v>3668</v>
      </c>
      <c r="C681" s="194"/>
      <c r="D681" s="194">
        <v>0</v>
      </c>
      <c r="E681" s="194">
        <v>13151.4</v>
      </c>
      <c r="F681" s="194">
        <v>48242.1</v>
      </c>
      <c r="H681" s="190"/>
    </row>
    <row r="682" spans="1:8" ht="27.6" customHeight="1" x14ac:dyDescent="0.2">
      <c r="A682" s="193" t="s">
        <v>3667</v>
      </c>
      <c r="B682" s="195" t="s">
        <v>3666</v>
      </c>
      <c r="C682" s="194"/>
      <c r="D682" s="194">
        <v>30655.8</v>
      </c>
      <c r="E682" s="194">
        <v>2174.3000000000002</v>
      </c>
      <c r="F682" s="194">
        <v>0</v>
      </c>
      <c r="H682" s="190"/>
    </row>
    <row r="683" spans="1:8" ht="27.6" customHeight="1" x14ac:dyDescent="0.2">
      <c r="A683" s="193" t="s">
        <v>3665</v>
      </c>
      <c r="B683" s="195" t="s">
        <v>3664</v>
      </c>
      <c r="C683" s="194"/>
      <c r="D683" s="194">
        <v>0</v>
      </c>
      <c r="E683" s="194">
        <v>0</v>
      </c>
      <c r="F683" s="194">
        <v>46771.7</v>
      </c>
      <c r="H683" s="190"/>
    </row>
    <row r="684" spans="1:8" ht="27.6" customHeight="1" x14ac:dyDescent="0.2">
      <c r="A684" s="193" t="s">
        <v>3663</v>
      </c>
      <c r="B684" s="195" t="s">
        <v>3662</v>
      </c>
      <c r="C684" s="194"/>
      <c r="D684" s="194">
        <v>45084.5</v>
      </c>
      <c r="E684" s="194">
        <v>0</v>
      </c>
      <c r="F684" s="194">
        <v>0</v>
      </c>
      <c r="H684" s="190"/>
    </row>
    <row r="685" spans="1:8" ht="27.6" customHeight="1" x14ac:dyDescent="0.2">
      <c r="A685" s="193" t="s">
        <v>3661</v>
      </c>
      <c r="B685" s="195" t="s">
        <v>3660</v>
      </c>
      <c r="C685" s="194"/>
      <c r="D685" s="194">
        <v>28619.4</v>
      </c>
      <c r="E685" s="194">
        <v>17983.099999999999</v>
      </c>
      <c r="F685" s="194">
        <v>0</v>
      </c>
      <c r="H685" s="190"/>
    </row>
    <row r="686" spans="1:8" ht="27.6" customHeight="1" x14ac:dyDescent="0.2">
      <c r="A686" s="193" t="s">
        <v>3659</v>
      </c>
      <c r="B686" s="195" t="s">
        <v>3658</v>
      </c>
      <c r="C686" s="194"/>
      <c r="D686" s="194">
        <v>35915.9</v>
      </c>
      <c r="E686" s="194">
        <v>0</v>
      </c>
      <c r="F686" s="194">
        <v>0</v>
      </c>
      <c r="H686" s="190"/>
    </row>
    <row r="687" spans="1:8" ht="27.6" customHeight="1" x14ac:dyDescent="0.2">
      <c r="A687" s="193" t="s">
        <v>3657</v>
      </c>
      <c r="B687" s="195" t="s">
        <v>3656</v>
      </c>
      <c r="C687" s="194"/>
      <c r="D687" s="194">
        <v>46381.5</v>
      </c>
      <c r="E687" s="194">
        <v>21834.5</v>
      </c>
      <c r="F687" s="194">
        <v>0</v>
      </c>
      <c r="H687" s="190"/>
    </row>
    <row r="688" spans="1:8" ht="27.6" customHeight="1" x14ac:dyDescent="0.2">
      <c r="A688" s="193" t="s">
        <v>3655</v>
      </c>
      <c r="B688" s="195" t="s">
        <v>3654</v>
      </c>
      <c r="C688" s="194"/>
      <c r="D688" s="194">
        <v>40723.800000000003</v>
      </c>
      <c r="E688" s="194">
        <v>0</v>
      </c>
      <c r="F688" s="194">
        <v>0</v>
      </c>
      <c r="H688" s="190"/>
    </row>
    <row r="689" spans="1:8" ht="27.6" customHeight="1" x14ac:dyDescent="0.2">
      <c r="A689" s="193" t="s">
        <v>3653</v>
      </c>
      <c r="B689" s="195" t="s">
        <v>3652</v>
      </c>
      <c r="C689" s="194"/>
      <c r="D689" s="194">
        <v>36566.6</v>
      </c>
      <c r="E689" s="194">
        <v>56652</v>
      </c>
      <c r="F689" s="194">
        <v>0</v>
      </c>
      <c r="H689" s="190"/>
    </row>
    <row r="690" spans="1:8" ht="27.6" customHeight="1" x14ac:dyDescent="0.2">
      <c r="A690" s="193" t="s">
        <v>3651</v>
      </c>
      <c r="B690" s="195" t="s">
        <v>3650</v>
      </c>
      <c r="C690" s="194"/>
      <c r="D690" s="194">
        <v>143742.5</v>
      </c>
      <c r="E690" s="194">
        <v>52959</v>
      </c>
      <c r="F690" s="194">
        <v>0</v>
      </c>
      <c r="H690" s="190"/>
    </row>
    <row r="691" spans="1:8" ht="27.6" customHeight="1" x14ac:dyDescent="0.2">
      <c r="A691" s="193" t="s">
        <v>3649</v>
      </c>
      <c r="B691" s="195" t="s">
        <v>3648</v>
      </c>
      <c r="C691" s="194"/>
      <c r="D691" s="194">
        <v>14899.6</v>
      </c>
      <c r="E691" s="194">
        <v>218.3</v>
      </c>
      <c r="F691" s="194">
        <v>0</v>
      </c>
      <c r="H691" s="190"/>
    </row>
    <row r="692" spans="1:8" ht="27.6" customHeight="1" x14ac:dyDescent="0.2">
      <c r="A692" s="193" t="s">
        <v>3647</v>
      </c>
      <c r="B692" s="195" t="s">
        <v>3646</v>
      </c>
      <c r="C692" s="194"/>
      <c r="D692" s="194">
        <v>25144.1</v>
      </c>
      <c r="E692" s="194">
        <v>2734.2</v>
      </c>
      <c r="F692" s="194">
        <v>0</v>
      </c>
      <c r="H692" s="190"/>
    </row>
    <row r="693" spans="1:8" ht="27.6" customHeight="1" x14ac:dyDescent="0.2">
      <c r="A693" s="193" t="s">
        <v>3645</v>
      </c>
      <c r="B693" s="195" t="s">
        <v>3644</v>
      </c>
      <c r="C693" s="194"/>
      <c r="D693" s="194">
        <v>6661.2</v>
      </c>
      <c r="E693" s="194">
        <v>1995.8</v>
      </c>
      <c r="F693" s="194">
        <v>0</v>
      </c>
      <c r="H693" s="190"/>
    </row>
    <row r="694" spans="1:8" ht="27.6" customHeight="1" x14ac:dyDescent="0.2">
      <c r="A694" s="193" t="s">
        <v>3643</v>
      </c>
      <c r="B694" s="195" t="s">
        <v>3642</v>
      </c>
      <c r="C694" s="194"/>
      <c r="D694" s="194">
        <v>19501.3</v>
      </c>
      <c r="E694" s="194">
        <v>2451.1</v>
      </c>
      <c r="F694" s="194">
        <v>0</v>
      </c>
      <c r="H694" s="190"/>
    </row>
    <row r="695" spans="1:8" ht="27.6" customHeight="1" x14ac:dyDescent="0.2">
      <c r="A695" s="193" t="s">
        <v>3641</v>
      </c>
      <c r="B695" s="195" t="s">
        <v>3640</v>
      </c>
      <c r="C695" s="194"/>
      <c r="D695" s="194">
        <v>49084.2</v>
      </c>
      <c r="E695" s="194">
        <v>4867.8999999999996</v>
      </c>
      <c r="F695" s="194">
        <v>0</v>
      </c>
      <c r="H695" s="190"/>
    </row>
    <row r="696" spans="1:8" ht="27.6" customHeight="1" x14ac:dyDescent="0.2">
      <c r="A696" s="193" t="s">
        <v>3639</v>
      </c>
      <c r="B696" s="195" t="s">
        <v>3638</v>
      </c>
      <c r="C696" s="194"/>
      <c r="D696" s="194">
        <v>24783.9</v>
      </c>
      <c r="E696" s="194">
        <v>0</v>
      </c>
      <c r="F696" s="194">
        <v>0</v>
      </c>
      <c r="H696" s="190"/>
    </row>
    <row r="697" spans="1:8" ht="27.6" customHeight="1" x14ac:dyDescent="0.2">
      <c r="A697" s="193" t="s">
        <v>3637</v>
      </c>
      <c r="B697" s="195" t="s">
        <v>3636</v>
      </c>
      <c r="C697" s="194"/>
      <c r="D697" s="194">
        <v>16054.9</v>
      </c>
      <c r="E697" s="194">
        <v>0</v>
      </c>
      <c r="F697" s="194">
        <v>0</v>
      </c>
      <c r="H697" s="190"/>
    </row>
    <row r="698" spans="1:8" ht="27.6" customHeight="1" x14ac:dyDescent="0.2">
      <c r="A698" s="193" t="s">
        <v>3635</v>
      </c>
      <c r="B698" s="195" t="s">
        <v>3634</v>
      </c>
      <c r="C698" s="194"/>
      <c r="D698" s="194">
        <v>15650.8</v>
      </c>
      <c r="E698" s="194">
        <v>5188.7</v>
      </c>
      <c r="F698" s="194">
        <v>0</v>
      </c>
      <c r="H698" s="190"/>
    </row>
    <row r="699" spans="1:8" ht="27.6" customHeight="1" x14ac:dyDescent="0.2">
      <c r="A699" s="193" t="s">
        <v>3633</v>
      </c>
      <c r="B699" s="195" t="s">
        <v>3632</v>
      </c>
      <c r="C699" s="194"/>
      <c r="D699" s="194">
        <v>0</v>
      </c>
      <c r="E699" s="194">
        <v>0</v>
      </c>
      <c r="F699" s="194">
        <v>8323.4</v>
      </c>
      <c r="H699" s="190"/>
    </row>
    <row r="700" spans="1:8" ht="27.6" customHeight="1" x14ac:dyDescent="0.2">
      <c r="A700" s="193" t="s">
        <v>3631</v>
      </c>
      <c r="B700" s="195" t="s">
        <v>3630</v>
      </c>
      <c r="C700" s="194"/>
      <c r="D700" s="194">
        <v>7083.1</v>
      </c>
      <c r="E700" s="194">
        <v>1305.5</v>
      </c>
      <c r="F700" s="194">
        <v>0</v>
      </c>
      <c r="H700" s="190"/>
    </row>
    <row r="701" spans="1:8" ht="27.6" customHeight="1" x14ac:dyDescent="0.2">
      <c r="A701" s="193" t="s">
        <v>3629</v>
      </c>
      <c r="B701" s="195" t="s">
        <v>3628</v>
      </c>
      <c r="C701" s="194"/>
      <c r="D701" s="194">
        <v>0</v>
      </c>
      <c r="E701" s="194">
        <v>1944</v>
      </c>
      <c r="F701" s="194">
        <v>0</v>
      </c>
      <c r="H701" s="190"/>
    </row>
    <row r="702" spans="1:8" ht="27.6" customHeight="1" x14ac:dyDescent="0.2">
      <c r="A702" s="193" t="s">
        <v>3627</v>
      </c>
      <c r="B702" s="195" t="s">
        <v>3626</v>
      </c>
      <c r="C702" s="194"/>
      <c r="D702" s="194">
        <v>5769.9</v>
      </c>
      <c r="E702" s="194">
        <v>11453.9</v>
      </c>
      <c r="F702" s="194">
        <v>0</v>
      </c>
      <c r="H702" s="190"/>
    </row>
    <row r="703" spans="1:8" ht="27.6" customHeight="1" x14ac:dyDescent="0.2">
      <c r="A703" s="193" t="s">
        <v>3625</v>
      </c>
      <c r="B703" s="195" t="s">
        <v>3624</v>
      </c>
      <c r="C703" s="194"/>
      <c r="D703" s="194">
        <v>7500.1</v>
      </c>
      <c r="E703" s="194">
        <v>0</v>
      </c>
      <c r="F703" s="194">
        <v>0</v>
      </c>
      <c r="H703" s="190"/>
    </row>
    <row r="704" spans="1:8" ht="27.6" customHeight="1" x14ac:dyDescent="0.2">
      <c r="A704" s="193" t="s">
        <v>3623</v>
      </c>
      <c r="B704" s="195" t="s">
        <v>3622</v>
      </c>
      <c r="C704" s="194"/>
      <c r="D704" s="194">
        <v>9789.9</v>
      </c>
      <c r="E704" s="194">
        <v>1020.3</v>
      </c>
      <c r="F704" s="194">
        <v>0</v>
      </c>
      <c r="H704" s="190"/>
    </row>
    <row r="705" spans="1:8" ht="27.6" customHeight="1" x14ac:dyDescent="0.2">
      <c r="A705" s="193" t="s">
        <v>3621</v>
      </c>
      <c r="B705" s="195" t="s">
        <v>3620</v>
      </c>
      <c r="C705" s="194"/>
      <c r="D705" s="194">
        <v>14200.5</v>
      </c>
      <c r="E705" s="194">
        <v>0</v>
      </c>
      <c r="F705" s="194">
        <v>0</v>
      </c>
      <c r="H705" s="190"/>
    </row>
    <row r="706" spans="1:8" ht="27.6" customHeight="1" x14ac:dyDescent="0.2">
      <c r="A706" s="193" t="s">
        <v>3619</v>
      </c>
      <c r="B706" s="195" t="s">
        <v>3618</v>
      </c>
      <c r="C706" s="194"/>
      <c r="D706" s="194">
        <v>16826.900000000001</v>
      </c>
      <c r="E706" s="194">
        <v>1401</v>
      </c>
      <c r="F706" s="194">
        <v>0</v>
      </c>
      <c r="H706" s="190"/>
    </row>
    <row r="707" spans="1:8" ht="27.6" customHeight="1" x14ac:dyDescent="0.2">
      <c r="A707" s="193" t="s">
        <v>3617</v>
      </c>
      <c r="B707" s="195" t="s">
        <v>3616</v>
      </c>
      <c r="C707" s="194"/>
      <c r="D707" s="194">
        <v>8871.7000000000007</v>
      </c>
      <c r="E707" s="194">
        <v>3379.2</v>
      </c>
      <c r="F707" s="194">
        <v>0</v>
      </c>
      <c r="H707" s="190"/>
    </row>
    <row r="708" spans="1:8" ht="27.6" customHeight="1" x14ac:dyDescent="0.2">
      <c r="A708" s="193" t="s">
        <v>3615</v>
      </c>
      <c r="B708" s="195" t="s">
        <v>3614</v>
      </c>
      <c r="C708" s="194"/>
      <c r="D708" s="194">
        <v>17249.7</v>
      </c>
      <c r="E708" s="194">
        <v>0</v>
      </c>
      <c r="F708" s="194">
        <v>0</v>
      </c>
      <c r="H708" s="190"/>
    </row>
    <row r="709" spans="1:8" ht="27.6" customHeight="1" x14ac:dyDescent="0.2">
      <c r="A709" s="193" t="s">
        <v>3613</v>
      </c>
      <c r="B709" s="195" t="s">
        <v>3612</v>
      </c>
      <c r="C709" s="194"/>
      <c r="D709" s="194">
        <v>6240.8</v>
      </c>
      <c r="E709" s="194">
        <v>0</v>
      </c>
      <c r="F709" s="194">
        <v>0</v>
      </c>
      <c r="H709" s="190"/>
    </row>
    <row r="710" spans="1:8" ht="27.6" customHeight="1" x14ac:dyDescent="0.2">
      <c r="A710" s="193" t="s">
        <v>3611</v>
      </c>
      <c r="B710" s="195" t="s">
        <v>3610</v>
      </c>
      <c r="C710" s="194"/>
      <c r="D710" s="194">
        <v>20512.7</v>
      </c>
      <c r="E710" s="194">
        <v>2983.3</v>
      </c>
      <c r="F710" s="194">
        <v>0</v>
      </c>
      <c r="H710" s="190"/>
    </row>
    <row r="711" spans="1:8" ht="27.6" customHeight="1" x14ac:dyDescent="0.2">
      <c r="A711" s="193" t="s">
        <v>3609</v>
      </c>
      <c r="B711" s="195" t="s">
        <v>3608</v>
      </c>
      <c r="C711" s="194"/>
      <c r="D711" s="194">
        <v>6238.5</v>
      </c>
      <c r="E711" s="194">
        <v>0</v>
      </c>
      <c r="F711" s="194">
        <v>0</v>
      </c>
      <c r="H711" s="190"/>
    </row>
    <row r="712" spans="1:8" ht="27.6" customHeight="1" x14ac:dyDescent="0.2">
      <c r="A712" s="193" t="s">
        <v>3607</v>
      </c>
      <c r="B712" s="195" t="s">
        <v>3606</v>
      </c>
      <c r="C712" s="194"/>
      <c r="D712" s="194">
        <v>2872.7</v>
      </c>
      <c r="E712" s="194">
        <v>3093</v>
      </c>
      <c r="F712" s="194">
        <v>0</v>
      </c>
      <c r="H712" s="190"/>
    </row>
    <row r="713" spans="1:8" ht="27.6" customHeight="1" x14ac:dyDescent="0.2">
      <c r="A713" s="193" t="s">
        <v>3605</v>
      </c>
      <c r="B713" s="195" t="s">
        <v>3604</v>
      </c>
      <c r="C713" s="194"/>
      <c r="D713" s="194">
        <v>10636.2</v>
      </c>
      <c r="E713" s="194">
        <v>2005.1</v>
      </c>
      <c r="F713" s="194">
        <v>0</v>
      </c>
      <c r="H713" s="190"/>
    </row>
    <row r="714" spans="1:8" ht="27.6" customHeight="1" x14ac:dyDescent="0.2">
      <c r="A714" s="193" t="s">
        <v>3603</v>
      </c>
      <c r="B714" s="195" t="s">
        <v>3602</v>
      </c>
      <c r="C714" s="194"/>
      <c r="D714" s="194">
        <v>7908.9</v>
      </c>
      <c r="E714" s="194">
        <v>25728.7</v>
      </c>
      <c r="F714" s="194">
        <v>0</v>
      </c>
      <c r="H714" s="190"/>
    </row>
    <row r="715" spans="1:8" ht="27.6" customHeight="1" x14ac:dyDescent="0.2">
      <c r="A715" s="193" t="s">
        <v>3601</v>
      </c>
      <c r="B715" s="195" t="s">
        <v>3600</v>
      </c>
      <c r="C715" s="194"/>
      <c r="D715" s="194">
        <v>31243.3</v>
      </c>
      <c r="E715" s="194">
        <v>0</v>
      </c>
      <c r="F715" s="194">
        <v>0</v>
      </c>
      <c r="H715" s="190"/>
    </row>
    <row r="716" spans="1:8" ht="27.6" customHeight="1" x14ac:dyDescent="0.2">
      <c r="A716" s="193" t="s">
        <v>3599</v>
      </c>
      <c r="B716" s="195" t="s">
        <v>3598</v>
      </c>
      <c r="C716" s="194"/>
      <c r="D716" s="194">
        <v>34764.400000000001</v>
      </c>
      <c r="E716" s="194">
        <v>180.6</v>
      </c>
      <c r="F716" s="194">
        <v>0</v>
      </c>
      <c r="H716" s="190"/>
    </row>
    <row r="717" spans="1:8" ht="27.6" customHeight="1" x14ac:dyDescent="0.2">
      <c r="A717" s="193" t="s">
        <v>3597</v>
      </c>
      <c r="B717" s="195" t="s">
        <v>3596</v>
      </c>
      <c r="C717" s="194"/>
      <c r="D717" s="194">
        <v>26286.7</v>
      </c>
      <c r="E717" s="194">
        <v>2435.5</v>
      </c>
      <c r="F717" s="194">
        <v>0</v>
      </c>
      <c r="H717" s="190"/>
    </row>
    <row r="718" spans="1:8" ht="27.6" customHeight="1" x14ac:dyDescent="0.2">
      <c r="A718" s="193" t="s">
        <v>3595</v>
      </c>
      <c r="B718" s="195" t="s">
        <v>3594</v>
      </c>
      <c r="C718" s="194"/>
      <c r="D718" s="194">
        <v>13671.9</v>
      </c>
      <c r="E718" s="194">
        <v>0</v>
      </c>
      <c r="F718" s="194">
        <v>0</v>
      </c>
      <c r="H718" s="190"/>
    </row>
    <row r="719" spans="1:8" ht="27.6" customHeight="1" x14ac:dyDescent="0.2">
      <c r="A719" s="193" t="s">
        <v>3593</v>
      </c>
      <c r="B719" s="195" t="s">
        <v>3592</v>
      </c>
      <c r="C719" s="194"/>
      <c r="D719" s="194">
        <v>22502.1</v>
      </c>
      <c r="E719" s="194">
        <v>0</v>
      </c>
      <c r="F719" s="194">
        <v>0</v>
      </c>
      <c r="H719" s="190"/>
    </row>
    <row r="720" spans="1:8" ht="27.6" customHeight="1" x14ac:dyDescent="0.2">
      <c r="A720" s="193" t="s">
        <v>3591</v>
      </c>
      <c r="B720" s="195" t="s">
        <v>3590</v>
      </c>
      <c r="C720" s="194"/>
      <c r="D720" s="194">
        <v>0</v>
      </c>
      <c r="E720" s="194">
        <v>130.30000000000001</v>
      </c>
      <c r="F720" s="194">
        <v>4747.8</v>
      </c>
      <c r="H720" s="190"/>
    </row>
    <row r="721" spans="1:8" ht="27.6" customHeight="1" x14ac:dyDescent="0.2">
      <c r="A721" s="193" t="s">
        <v>3589</v>
      </c>
      <c r="B721" s="195" t="s">
        <v>3588</v>
      </c>
      <c r="C721" s="194"/>
      <c r="D721" s="194">
        <v>4342.8</v>
      </c>
      <c r="E721" s="194">
        <v>0</v>
      </c>
      <c r="F721" s="194">
        <v>0</v>
      </c>
      <c r="H721" s="190"/>
    </row>
    <row r="722" spans="1:8" ht="27.6" customHeight="1" x14ac:dyDescent="0.2">
      <c r="A722" s="196" t="s">
        <v>3587</v>
      </c>
      <c r="B722" s="195" t="s">
        <v>3586</v>
      </c>
      <c r="C722" s="194"/>
      <c r="D722" s="194">
        <v>6571.6</v>
      </c>
      <c r="E722" s="194">
        <v>0</v>
      </c>
      <c r="F722" s="194">
        <v>0</v>
      </c>
      <c r="H722" s="190"/>
    </row>
    <row r="723" spans="1:8" ht="27.6" customHeight="1" x14ac:dyDescent="0.2">
      <c r="A723" s="196" t="s">
        <v>3585</v>
      </c>
      <c r="B723" s="195" t="s">
        <v>3584</v>
      </c>
      <c r="C723" s="194"/>
      <c r="D723" s="194">
        <v>10261</v>
      </c>
      <c r="E723" s="194">
        <v>0</v>
      </c>
      <c r="F723" s="194">
        <v>0</v>
      </c>
      <c r="H723" s="190"/>
    </row>
    <row r="724" spans="1:8" ht="27.6" customHeight="1" x14ac:dyDescent="0.2">
      <c r="A724" s="193" t="s">
        <v>3583</v>
      </c>
      <c r="B724" s="195" t="s">
        <v>3582</v>
      </c>
      <c r="C724" s="194"/>
      <c r="D724" s="194">
        <v>0</v>
      </c>
      <c r="E724" s="194">
        <v>1273.5</v>
      </c>
      <c r="F724" s="194">
        <v>0</v>
      </c>
      <c r="H724" s="190"/>
    </row>
    <row r="725" spans="1:8" ht="27.6" customHeight="1" x14ac:dyDescent="0.2">
      <c r="A725" s="193" t="s">
        <v>3581</v>
      </c>
      <c r="B725" s="195" t="s">
        <v>3580</v>
      </c>
      <c r="C725" s="194"/>
      <c r="D725" s="194">
        <v>18472.3</v>
      </c>
      <c r="E725" s="194">
        <v>0</v>
      </c>
      <c r="F725" s="194">
        <v>0</v>
      </c>
      <c r="H725" s="190"/>
    </row>
    <row r="726" spans="1:8" ht="27.6" customHeight="1" x14ac:dyDescent="0.2">
      <c r="A726" s="193" t="s">
        <v>3579</v>
      </c>
      <c r="B726" s="195" t="s">
        <v>3578</v>
      </c>
      <c r="C726" s="194"/>
      <c r="D726" s="194">
        <v>32785.300000000003</v>
      </c>
      <c r="E726" s="194">
        <v>2972.1</v>
      </c>
      <c r="F726" s="194">
        <v>0</v>
      </c>
      <c r="H726" s="190"/>
    </row>
    <row r="727" spans="1:8" ht="27.6" customHeight="1" x14ac:dyDescent="0.2">
      <c r="A727" s="193" t="s">
        <v>3577</v>
      </c>
      <c r="B727" s="195" t="s">
        <v>3576</v>
      </c>
      <c r="C727" s="194"/>
      <c r="D727" s="194">
        <v>13008.2</v>
      </c>
      <c r="E727" s="194">
        <v>1095</v>
      </c>
      <c r="F727" s="194">
        <v>0</v>
      </c>
      <c r="H727" s="190"/>
    </row>
    <row r="728" spans="1:8" ht="27.6" customHeight="1" x14ac:dyDescent="0.2">
      <c r="A728" s="193" t="s">
        <v>3575</v>
      </c>
      <c r="B728" s="195" t="s">
        <v>3574</v>
      </c>
      <c r="C728" s="194"/>
      <c r="D728" s="194">
        <v>22091.599999999999</v>
      </c>
      <c r="E728" s="194">
        <v>5085.1000000000004</v>
      </c>
      <c r="F728" s="194">
        <v>0</v>
      </c>
      <c r="H728" s="190"/>
    </row>
    <row r="729" spans="1:8" ht="27.6" customHeight="1" x14ac:dyDescent="0.2">
      <c r="A729" s="193" t="s">
        <v>3573</v>
      </c>
      <c r="B729" s="195" t="s">
        <v>2811</v>
      </c>
      <c r="C729" s="194"/>
      <c r="D729" s="194">
        <v>24138.5</v>
      </c>
      <c r="E729" s="194">
        <v>5185.2</v>
      </c>
      <c r="F729" s="194">
        <v>0</v>
      </c>
      <c r="H729" s="190"/>
    </row>
    <row r="730" spans="1:8" ht="27.6" customHeight="1" x14ac:dyDescent="0.2">
      <c r="A730" s="193" t="s">
        <v>3572</v>
      </c>
      <c r="B730" s="195" t="s">
        <v>3571</v>
      </c>
      <c r="C730" s="194"/>
      <c r="D730" s="194">
        <v>21935.5</v>
      </c>
      <c r="E730" s="194">
        <v>0</v>
      </c>
      <c r="F730" s="194">
        <v>0</v>
      </c>
      <c r="H730" s="190"/>
    </row>
    <row r="731" spans="1:8" ht="27.6" customHeight="1" x14ac:dyDescent="0.2">
      <c r="A731" s="193" t="s">
        <v>3570</v>
      </c>
      <c r="B731" s="195" t="s">
        <v>3569</v>
      </c>
      <c r="C731" s="194"/>
      <c r="D731" s="194">
        <v>27552.799999999999</v>
      </c>
      <c r="E731" s="194">
        <v>5500</v>
      </c>
      <c r="F731" s="194">
        <v>0</v>
      </c>
      <c r="H731" s="190"/>
    </row>
    <row r="732" spans="1:8" ht="27.6" customHeight="1" x14ac:dyDescent="0.2">
      <c r="A732" s="193" t="s">
        <v>3568</v>
      </c>
      <c r="B732" s="195" t="s">
        <v>3567</v>
      </c>
      <c r="C732" s="194"/>
      <c r="D732" s="194">
        <v>30205.7</v>
      </c>
      <c r="E732" s="194">
        <v>93940.2</v>
      </c>
      <c r="F732" s="194">
        <v>0</v>
      </c>
      <c r="H732" s="190"/>
    </row>
    <row r="733" spans="1:8" ht="27.6" customHeight="1" x14ac:dyDescent="0.2">
      <c r="A733" s="193" t="s">
        <v>3566</v>
      </c>
      <c r="B733" s="195" t="s">
        <v>3565</v>
      </c>
      <c r="C733" s="194"/>
      <c r="D733" s="194">
        <v>108610.7</v>
      </c>
      <c r="E733" s="194">
        <v>8335.5</v>
      </c>
      <c r="F733" s="194">
        <v>0</v>
      </c>
      <c r="H733" s="190"/>
    </row>
    <row r="734" spans="1:8" ht="27.6" customHeight="1" x14ac:dyDescent="0.2">
      <c r="A734" s="193" t="s">
        <v>3564</v>
      </c>
      <c r="B734" s="195" t="s">
        <v>3050</v>
      </c>
      <c r="C734" s="194"/>
      <c r="D734" s="194">
        <v>24090.799999999999</v>
      </c>
      <c r="E734" s="194">
        <v>0</v>
      </c>
      <c r="F734" s="194">
        <v>0</v>
      </c>
      <c r="H734" s="190"/>
    </row>
    <row r="735" spans="1:8" ht="27.6" customHeight="1" x14ac:dyDescent="0.2">
      <c r="A735" s="193" t="s">
        <v>3563</v>
      </c>
      <c r="B735" s="195" t="s">
        <v>3264</v>
      </c>
      <c r="C735" s="194"/>
      <c r="D735" s="194">
        <v>15142.4</v>
      </c>
      <c r="E735" s="194">
        <v>0</v>
      </c>
      <c r="F735" s="194">
        <v>0</v>
      </c>
      <c r="H735" s="190"/>
    </row>
    <row r="736" spans="1:8" ht="27.6" customHeight="1" x14ac:dyDescent="0.2">
      <c r="A736" s="193" t="s">
        <v>3562</v>
      </c>
      <c r="B736" s="195" t="s">
        <v>3561</v>
      </c>
      <c r="C736" s="194"/>
      <c r="D736" s="194">
        <v>1394.6</v>
      </c>
      <c r="E736" s="194">
        <v>0</v>
      </c>
      <c r="F736" s="194">
        <v>0</v>
      </c>
      <c r="H736" s="190"/>
    </row>
    <row r="737" spans="1:8" ht="27.6" customHeight="1" x14ac:dyDescent="0.2">
      <c r="A737" s="193" t="s">
        <v>3560</v>
      </c>
      <c r="B737" s="195" t="s">
        <v>3559</v>
      </c>
      <c r="C737" s="194"/>
      <c r="D737" s="194">
        <v>14904.3</v>
      </c>
      <c r="E737" s="194">
        <v>1742</v>
      </c>
      <c r="F737" s="194">
        <v>0</v>
      </c>
      <c r="H737" s="190"/>
    </row>
    <row r="738" spans="1:8" ht="27.6" customHeight="1" x14ac:dyDescent="0.2">
      <c r="A738" s="202" t="s">
        <v>3558</v>
      </c>
      <c r="B738" s="195" t="s">
        <v>3557</v>
      </c>
      <c r="C738" s="194"/>
      <c r="D738" s="194">
        <v>0</v>
      </c>
      <c r="E738" s="194">
        <v>4053.3</v>
      </c>
      <c r="F738" s="194">
        <v>294962.09999999998</v>
      </c>
      <c r="H738" s="190"/>
    </row>
    <row r="739" spans="1:8" ht="27.6" customHeight="1" x14ac:dyDescent="0.2">
      <c r="A739" s="202" t="s">
        <v>3556</v>
      </c>
      <c r="B739" s="195" t="s">
        <v>3555</v>
      </c>
      <c r="C739" s="194"/>
      <c r="D739" s="194">
        <v>28665.200000000001</v>
      </c>
      <c r="E739" s="194">
        <v>0</v>
      </c>
      <c r="F739" s="194">
        <v>0</v>
      </c>
      <c r="H739" s="190"/>
    </row>
    <row r="740" spans="1:8" ht="27.6" customHeight="1" x14ac:dyDescent="0.2">
      <c r="A740" s="202" t="s">
        <v>3554</v>
      </c>
      <c r="B740" s="195" t="s">
        <v>3553</v>
      </c>
      <c r="C740" s="194"/>
      <c r="D740" s="194">
        <v>7122.1</v>
      </c>
      <c r="E740" s="194">
        <v>10420.4</v>
      </c>
      <c r="F740" s="194">
        <v>0</v>
      </c>
      <c r="H740" s="190"/>
    </row>
    <row r="741" spans="1:8" ht="27.6" customHeight="1" x14ac:dyDescent="0.2">
      <c r="A741" s="202" t="s">
        <v>3552</v>
      </c>
      <c r="B741" s="195" t="s">
        <v>3551</v>
      </c>
      <c r="C741" s="194"/>
      <c r="D741" s="194">
        <v>10302.6</v>
      </c>
      <c r="E741" s="194">
        <v>209.3</v>
      </c>
      <c r="F741" s="194">
        <v>0</v>
      </c>
      <c r="H741" s="190"/>
    </row>
    <row r="742" spans="1:8" ht="27.6" customHeight="1" x14ac:dyDescent="0.2">
      <c r="A742" s="202" t="s">
        <v>3550</v>
      </c>
      <c r="B742" s="195" t="s">
        <v>3549</v>
      </c>
      <c r="C742" s="194"/>
      <c r="D742" s="194">
        <v>4252.5</v>
      </c>
      <c r="E742" s="194">
        <v>17576.8</v>
      </c>
      <c r="F742" s="194">
        <v>0</v>
      </c>
      <c r="H742" s="190"/>
    </row>
    <row r="743" spans="1:8" ht="27.6" customHeight="1" x14ac:dyDescent="0.2">
      <c r="A743" s="193" t="s">
        <v>3548</v>
      </c>
      <c r="B743" s="195" t="s">
        <v>3547</v>
      </c>
      <c r="C743" s="194"/>
      <c r="D743" s="194">
        <v>10428</v>
      </c>
      <c r="E743" s="194">
        <v>0</v>
      </c>
      <c r="F743" s="194">
        <v>0</v>
      </c>
      <c r="H743" s="190"/>
    </row>
    <row r="744" spans="1:8" ht="27.6" customHeight="1" x14ac:dyDescent="0.2">
      <c r="A744" s="193" t="s">
        <v>3546</v>
      </c>
      <c r="B744" s="195" t="s">
        <v>3545</v>
      </c>
      <c r="C744" s="194"/>
      <c r="D744" s="194">
        <v>6842.1</v>
      </c>
      <c r="E744" s="194">
        <v>129.5</v>
      </c>
      <c r="F744" s="194">
        <v>0</v>
      </c>
      <c r="H744" s="190"/>
    </row>
    <row r="745" spans="1:8" ht="27.6" customHeight="1" x14ac:dyDescent="0.2">
      <c r="A745" s="193" t="s">
        <v>3544</v>
      </c>
      <c r="B745" s="195" t="s">
        <v>3543</v>
      </c>
      <c r="C745" s="194"/>
      <c r="D745" s="194">
        <v>8505.1</v>
      </c>
      <c r="E745" s="194">
        <v>0</v>
      </c>
      <c r="F745" s="194">
        <v>0</v>
      </c>
      <c r="H745" s="190"/>
    </row>
    <row r="746" spans="1:8" ht="27.6" customHeight="1" x14ac:dyDescent="0.2">
      <c r="A746" s="193" t="s">
        <v>3542</v>
      </c>
      <c r="B746" s="195" t="s">
        <v>3541</v>
      </c>
      <c r="C746" s="194"/>
      <c r="D746" s="194">
        <v>4461.3</v>
      </c>
      <c r="E746" s="194">
        <v>0</v>
      </c>
      <c r="F746" s="194">
        <v>0</v>
      </c>
      <c r="H746" s="190"/>
    </row>
    <row r="747" spans="1:8" ht="27.6" customHeight="1" x14ac:dyDescent="0.2">
      <c r="A747" s="193" t="s">
        <v>3540</v>
      </c>
      <c r="B747" s="195" t="s">
        <v>3539</v>
      </c>
      <c r="C747" s="194"/>
      <c r="D747" s="194">
        <v>10718.4</v>
      </c>
      <c r="E747" s="194">
        <v>763.2</v>
      </c>
      <c r="F747" s="194">
        <v>0</v>
      </c>
      <c r="H747" s="190"/>
    </row>
    <row r="748" spans="1:8" ht="27.6" customHeight="1" x14ac:dyDescent="0.2">
      <c r="A748" s="193" t="s">
        <v>3538</v>
      </c>
      <c r="B748" s="195" t="s">
        <v>3537</v>
      </c>
      <c r="C748" s="194"/>
      <c r="D748" s="194">
        <v>12278.8</v>
      </c>
      <c r="E748" s="194">
        <v>1827.3</v>
      </c>
      <c r="F748" s="194">
        <v>0</v>
      </c>
      <c r="H748" s="190"/>
    </row>
    <row r="749" spans="1:8" ht="27.6" customHeight="1" x14ac:dyDescent="0.2">
      <c r="A749" s="193" t="s">
        <v>3536</v>
      </c>
      <c r="B749" s="195" t="s">
        <v>3535</v>
      </c>
      <c r="C749" s="194"/>
      <c r="D749" s="194">
        <v>5801.5</v>
      </c>
      <c r="E749" s="194">
        <v>456.6</v>
      </c>
      <c r="F749" s="194">
        <v>0</v>
      </c>
      <c r="H749" s="190"/>
    </row>
    <row r="750" spans="1:8" ht="27.6" customHeight="1" x14ac:dyDescent="0.2">
      <c r="A750" s="196" t="s">
        <v>3534</v>
      </c>
      <c r="B750" s="195" t="s">
        <v>3533</v>
      </c>
      <c r="C750" s="194"/>
      <c r="D750" s="194">
        <v>21600.7</v>
      </c>
      <c r="E750" s="194">
        <v>15.6</v>
      </c>
      <c r="F750" s="194">
        <v>0</v>
      </c>
      <c r="H750" s="190"/>
    </row>
    <row r="751" spans="1:8" ht="27.6" customHeight="1" x14ac:dyDescent="0.2">
      <c r="A751" s="196" t="s">
        <v>3532</v>
      </c>
      <c r="B751" s="195" t="s">
        <v>3531</v>
      </c>
      <c r="C751" s="194"/>
      <c r="D751" s="194">
        <v>33770.1</v>
      </c>
      <c r="E751" s="194">
        <v>0</v>
      </c>
      <c r="F751" s="194">
        <v>0</v>
      </c>
      <c r="H751" s="190"/>
    </row>
    <row r="752" spans="1:8" ht="27.6" customHeight="1" x14ac:dyDescent="0.2">
      <c r="A752" s="196" t="s">
        <v>3530</v>
      </c>
      <c r="B752" s="195" t="s">
        <v>3529</v>
      </c>
      <c r="C752" s="194"/>
      <c r="D752" s="194">
        <v>0</v>
      </c>
      <c r="E752" s="194">
        <v>2394</v>
      </c>
      <c r="F752" s="194">
        <v>5455.5</v>
      </c>
      <c r="H752" s="190"/>
    </row>
    <row r="753" spans="1:8" ht="27.6" customHeight="1" x14ac:dyDescent="0.2">
      <c r="A753" s="193" t="s">
        <v>3528</v>
      </c>
      <c r="B753" s="195" t="s">
        <v>3527</v>
      </c>
      <c r="C753" s="194"/>
      <c r="D753" s="194">
        <v>36908.5</v>
      </c>
      <c r="E753" s="194">
        <v>0</v>
      </c>
      <c r="F753" s="194">
        <v>0</v>
      </c>
      <c r="H753" s="190"/>
    </row>
    <row r="754" spans="1:8" ht="27.6" customHeight="1" x14ac:dyDescent="0.2">
      <c r="A754" s="193" t="s">
        <v>3526</v>
      </c>
      <c r="B754" s="195" t="s">
        <v>3525</v>
      </c>
      <c r="C754" s="194"/>
      <c r="D754" s="194">
        <v>7722.3</v>
      </c>
      <c r="E754" s="194">
        <v>2725.6</v>
      </c>
      <c r="F754" s="194">
        <v>0</v>
      </c>
      <c r="H754" s="190"/>
    </row>
    <row r="755" spans="1:8" ht="27.6" customHeight="1" x14ac:dyDescent="0.2">
      <c r="A755" s="193" t="s">
        <v>3524</v>
      </c>
      <c r="B755" s="195" t="s">
        <v>3523</v>
      </c>
      <c r="C755" s="194"/>
      <c r="D755" s="194">
        <v>28404.1</v>
      </c>
      <c r="E755" s="194">
        <v>72.2</v>
      </c>
      <c r="F755" s="194">
        <v>0</v>
      </c>
      <c r="H755" s="190"/>
    </row>
    <row r="756" spans="1:8" ht="27.6" customHeight="1" x14ac:dyDescent="0.2">
      <c r="A756" s="193" t="s">
        <v>3522</v>
      </c>
      <c r="B756" s="195" t="s">
        <v>3521</v>
      </c>
      <c r="C756" s="194"/>
      <c r="D756" s="194">
        <v>0</v>
      </c>
      <c r="E756" s="194">
        <v>7046.8</v>
      </c>
      <c r="F756" s="194">
        <v>7046.8</v>
      </c>
      <c r="H756" s="190"/>
    </row>
    <row r="757" spans="1:8" ht="27.6" customHeight="1" x14ac:dyDescent="0.2">
      <c r="A757" s="193" t="s">
        <v>3520</v>
      </c>
      <c r="B757" s="195" t="s">
        <v>3519</v>
      </c>
      <c r="C757" s="194"/>
      <c r="D757" s="194">
        <v>38701.699999999997</v>
      </c>
      <c r="E757" s="194">
        <v>0</v>
      </c>
      <c r="F757" s="194">
        <v>0</v>
      </c>
      <c r="H757" s="190"/>
    </row>
    <row r="758" spans="1:8" ht="27.6" customHeight="1" x14ac:dyDescent="0.2">
      <c r="A758" s="193" t="s">
        <v>3518</v>
      </c>
      <c r="B758" s="195" t="s">
        <v>3517</v>
      </c>
      <c r="C758" s="194"/>
      <c r="D758" s="194">
        <v>9063.6</v>
      </c>
      <c r="E758" s="194">
        <v>0</v>
      </c>
      <c r="F758" s="194">
        <v>0</v>
      </c>
      <c r="H758" s="190"/>
    </row>
    <row r="759" spans="1:8" ht="27.6" customHeight="1" x14ac:dyDescent="0.2">
      <c r="A759" s="193" t="s">
        <v>3516</v>
      </c>
      <c r="B759" s="195" t="s">
        <v>3515</v>
      </c>
      <c r="C759" s="194"/>
      <c r="D759" s="194">
        <v>9033.1</v>
      </c>
      <c r="E759" s="194">
        <v>0</v>
      </c>
      <c r="F759" s="194">
        <v>0</v>
      </c>
      <c r="H759" s="190"/>
    </row>
    <row r="760" spans="1:8" ht="27.6" customHeight="1" x14ac:dyDescent="0.2">
      <c r="A760" s="193" t="s">
        <v>3514</v>
      </c>
      <c r="B760" s="195" t="s">
        <v>3513</v>
      </c>
      <c r="C760" s="194"/>
      <c r="D760" s="194">
        <v>18208.3</v>
      </c>
      <c r="E760" s="194">
        <v>497.6</v>
      </c>
      <c r="F760" s="194">
        <v>0</v>
      </c>
      <c r="H760" s="190"/>
    </row>
    <row r="761" spans="1:8" ht="27.6" customHeight="1" x14ac:dyDescent="0.2">
      <c r="A761" s="193" t="s">
        <v>3512</v>
      </c>
      <c r="B761" s="195" t="s">
        <v>3511</v>
      </c>
      <c r="C761" s="194"/>
      <c r="D761" s="194">
        <v>36051.5</v>
      </c>
      <c r="E761" s="194">
        <v>2363.1</v>
      </c>
      <c r="F761" s="194">
        <v>0</v>
      </c>
      <c r="H761" s="190"/>
    </row>
    <row r="762" spans="1:8" ht="27.6" customHeight="1" x14ac:dyDescent="0.2">
      <c r="A762" s="193" t="s">
        <v>3510</v>
      </c>
      <c r="B762" s="195" t="s">
        <v>3509</v>
      </c>
      <c r="C762" s="194"/>
      <c r="D762" s="194">
        <v>0</v>
      </c>
      <c r="E762" s="194">
        <v>36259.699999999997</v>
      </c>
      <c r="F762" s="194">
        <v>0</v>
      </c>
      <c r="H762" s="190"/>
    </row>
    <row r="763" spans="1:8" ht="27.6" customHeight="1" x14ac:dyDescent="0.2">
      <c r="A763" s="193" t="s">
        <v>3508</v>
      </c>
      <c r="B763" s="195" t="s">
        <v>3507</v>
      </c>
      <c r="C763" s="194"/>
      <c r="D763" s="194">
        <v>61249.1</v>
      </c>
      <c r="E763" s="194">
        <v>8491.4</v>
      </c>
      <c r="F763" s="194">
        <v>0</v>
      </c>
      <c r="H763" s="190"/>
    </row>
    <row r="764" spans="1:8" ht="27.6" customHeight="1" x14ac:dyDescent="0.2">
      <c r="A764" s="193" t="s">
        <v>3506</v>
      </c>
      <c r="B764" s="195" t="s">
        <v>3505</v>
      </c>
      <c r="C764" s="194"/>
      <c r="D764" s="194">
        <v>26188</v>
      </c>
      <c r="E764" s="194">
        <v>0</v>
      </c>
      <c r="F764" s="194">
        <v>0</v>
      </c>
      <c r="H764" s="190"/>
    </row>
    <row r="765" spans="1:8" ht="27.6" customHeight="1" x14ac:dyDescent="0.2">
      <c r="A765" s="193" t="s">
        <v>3504</v>
      </c>
      <c r="B765" s="195" t="s">
        <v>3503</v>
      </c>
      <c r="C765" s="194"/>
      <c r="D765" s="194">
        <v>15752</v>
      </c>
      <c r="E765" s="194">
        <v>655.4</v>
      </c>
      <c r="F765" s="194">
        <v>0</v>
      </c>
      <c r="H765" s="190"/>
    </row>
    <row r="766" spans="1:8" ht="27.6" customHeight="1" x14ac:dyDescent="0.2">
      <c r="A766" s="193" t="s">
        <v>3502</v>
      </c>
      <c r="B766" s="195" t="s">
        <v>3501</v>
      </c>
      <c r="C766" s="194"/>
      <c r="D766" s="194">
        <v>0</v>
      </c>
      <c r="E766" s="194">
        <v>0</v>
      </c>
      <c r="F766" s="194">
        <v>93479.5</v>
      </c>
      <c r="H766" s="190"/>
    </row>
    <row r="767" spans="1:8" ht="27.6" customHeight="1" x14ac:dyDescent="0.2">
      <c r="A767" s="193" t="s">
        <v>3500</v>
      </c>
      <c r="B767" s="195" t="s">
        <v>3499</v>
      </c>
      <c r="C767" s="194"/>
      <c r="D767" s="194">
        <v>12012.1</v>
      </c>
      <c r="E767" s="194">
        <v>687.5</v>
      </c>
      <c r="F767" s="194">
        <v>0</v>
      </c>
      <c r="H767" s="190"/>
    </row>
    <row r="768" spans="1:8" ht="27.6" customHeight="1" x14ac:dyDescent="0.2">
      <c r="A768" s="193" t="s">
        <v>3498</v>
      </c>
      <c r="B768" s="195" t="s">
        <v>3497</v>
      </c>
      <c r="C768" s="194"/>
      <c r="D768" s="194">
        <v>12369.4</v>
      </c>
      <c r="E768" s="194">
        <v>1231.5</v>
      </c>
      <c r="F768" s="194">
        <v>0</v>
      </c>
      <c r="H768" s="190"/>
    </row>
    <row r="769" spans="1:8" ht="27.6" customHeight="1" x14ac:dyDescent="0.2">
      <c r="A769" s="193" t="s">
        <v>3496</v>
      </c>
      <c r="B769" s="195" t="s">
        <v>3495</v>
      </c>
      <c r="C769" s="194"/>
      <c r="D769" s="194">
        <v>7014</v>
      </c>
      <c r="E769" s="194">
        <v>2073.6</v>
      </c>
      <c r="F769" s="194">
        <v>0</v>
      </c>
      <c r="H769" s="190"/>
    </row>
    <row r="770" spans="1:8" ht="27.6" customHeight="1" x14ac:dyDescent="0.2">
      <c r="A770" s="193" t="s">
        <v>3494</v>
      </c>
      <c r="B770" s="195" t="s">
        <v>2809</v>
      </c>
      <c r="C770" s="194"/>
      <c r="D770" s="194">
        <v>2265.3000000000002</v>
      </c>
      <c r="E770" s="194">
        <v>7329.8</v>
      </c>
      <c r="F770" s="194">
        <v>0</v>
      </c>
      <c r="H770" s="190"/>
    </row>
    <row r="771" spans="1:8" ht="27.6" customHeight="1" x14ac:dyDescent="0.2">
      <c r="A771" s="193" t="s">
        <v>3493</v>
      </c>
      <c r="B771" s="195" t="s">
        <v>3492</v>
      </c>
      <c r="C771" s="194"/>
      <c r="D771" s="194">
        <v>7105.7</v>
      </c>
      <c r="E771" s="194">
        <v>0</v>
      </c>
      <c r="F771" s="194">
        <v>0</v>
      </c>
      <c r="H771" s="190"/>
    </row>
    <row r="772" spans="1:8" ht="27.6" customHeight="1" x14ac:dyDescent="0.2">
      <c r="A772" s="193" t="s">
        <v>3491</v>
      </c>
      <c r="B772" s="195" t="s">
        <v>3490</v>
      </c>
      <c r="C772" s="194"/>
      <c r="D772" s="194">
        <v>7925.5</v>
      </c>
      <c r="E772" s="194">
        <v>0</v>
      </c>
      <c r="F772" s="194">
        <v>0</v>
      </c>
      <c r="H772" s="190"/>
    </row>
    <row r="773" spans="1:8" ht="27.6" customHeight="1" x14ac:dyDescent="0.2">
      <c r="A773" s="193" t="s">
        <v>3489</v>
      </c>
      <c r="B773" s="195" t="s">
        <v>3488</v>
      </c>
      <c r="C773" s="194"/>
      <c r="D773" s="194">
        <v>3560.7</v>
      </c>
      <c r="E773" s="194">
        <v>0</v>
      </c>
      <c r="F773" s="194">
        <v>0</v>
      </c>
      <c r="H773" s="190"/>
    </row>
    <row r="774" spans="1:8" ht="27.6" customHeight="1" x14ac:dyDescent="0.2">
      <c r="A774" s="193" t="s">
        <v>3487</v>
      </c>
      <c r="B774" s="195" t="s">
        <v>3486</v>
      </c>
      <c r="C774" s="194"/>
      <c r="D774" s="194">
        <v>35478.9</v>
      </c>
      <c r="E774" s="194">
        <v>0</v>
      </c>
      <c r="F774" s="194">
        <v>0</v>
      </c>
      <c r="H774" s="190"/>
    </row>
    <row r="775" spans="1:8" ht="27.6" customHeight="1" x14ac:dyDescent="0.2">
      <c r="A775" s="203" t="s">
        <v>3485</v>
      </c>
      <c r="B775" s="195" t="s">
        <v>3484</v>
      </c>
      <c r="C775" s="194"/>
      <c r="D775" s="194">
        <v>46843.7</v>
      </c>
      <c r="E775" s="194">
        <v>6530.5</v>
      </c>
      <c r="F775" s="194">
        <v>0</v>
      </c>
      <c r="H775" s="190"/>
    </row>
    <row r="776" spans="1:8" ht="27.6" customHeight="1" x14ac:dyDescent="0.2">
      <c r="A776" s="202" t="s">
        <v>3483</v>
      </c>
      <c r="B776" s="195" t="s">
        <v>3482</v>
      </c>
      <c r="C776" s="194"/>
      <c r="D776" s="194">
        <v>31507.3</v>
      </c>
      <c r="E776" s="194">
        <v>13275.1</v>
      </c>
      <c r="F776" s="194">
        <v>0</v>
      </c>
      <c r="H776" s="190"/>
    </row>
    <row r="777" spans="1:8" ht="27.6" customHeight="1" x14ac:dyDescent="0.2">
      <c r="A777" s="202" t="s">
        <v>3481</v>
      </c>
      <c r="B777" s="195" t="s">
        <v>3480</v>
      </c>
      <c r="C777" s="194"/>
      <c r="D777" s="194">
        <v>41482.300000000003</v>
      </c>
      <c r="E777" s="194">
        <v>9749</v>
      </c>
      <c r="F777" s="194">
        <v>0</v>
      </c>
      <c r="H777" s="190"/>
    </row>
    <row r="778" spans="1:8" ht="27.6" customHeight="1" x14ac:dyDescent="0.2">
      <c r="A778" s="202" t="s">
        <v>3479</v>
      </c>
      <c r="B778" s="195" t="s">
        <v>3478</v>
      </c>
      <c r="C778" s="194"/>
      <c r="D778" s="194">
        <v>37112.199999999997</v>
      </c>
      <c r="E778" s="194">
        <v>0</v>
      </c>
      <c r="F778" s="194">
        <v>0</v>
      </c>
      <c r="H778" s="190"/>
    </row>
    <row r="779" spans="1:8" ht="27.6" customHeight="1" x14ac:dyDescent="0.2">
      <c r="A779" s="202" t="s">
        <v>3477</v>
      </c>
      <c r="B779" s="195" t="s">
        <v>3476</v>
      </c>
      <c r="C779" s="194"/>
      <c r="D779" s="194">
        <v>24949.599999999999</v>
      </c>
      <c r="E779" s="194">
        <v>0</v>
      </c>
      <c r="F779" s="194">
        <v>0</v>
      </c>
      <c r="H779" s="190"/>
    </row>
    <row r="780" spans="1:8" ht="27.6" customHeight="1" x14ac:dyDescent="0.2">
      <c r="A780" s="202" t="s">
        <v>3475</v>
      </c>
      <c r="B780" s="195" t="s">
        <v>3474</v>
      </c>
      <c r="C780" s="194"/>
      <c r="D780" s="194">
        <v>28380.799999999999</v>
      </c>
      <c r="E780" s="194">
        <v>5015.8</v>
      </c>
      <c r="F780" s="194">
        <v>0</v>
      </c>
      <c r="H780" s="190"/>
    </row>
    <row r="781" spans="1:8" ht="27.6" customHeight="1" x14ac:dyDescent="0.2">
      <c r="A781" s="202" t="s">
        <v>3473</v>
      </c>
      <c r="B781" s="195" t="s">
        <v>3472</v>
      </c>
      <c r="C781" s="194"/>
      <c r="D781" s="194">
        <v>5502.5</v>
      </c>
      <c r="E781" s="194">
        <v>28488.400000000001</v>
      </c>
      <c r="F781" s="194">
        <v>0</v>
      </c>
      <c r="H781" s="190"/>
    </row>
    <row r="782" spans="1:8" ht="27.6" customHeight="1" x14ac:dyDescent="0.2">
      <c r="A782" s="202" t="s">
        <v>3471</v>
      </c>
      <c r="B782" s="195" t="s">
        <v>3470</v>
      </c>
      <c r="C782" s="194"/>
      <c r="D782" s="194">
        <v>24590</v>
      </c>
      <c r="E782" s="194">
        <v>5202.7</v>
      </c>
      <c r="F782" s="194">
        <v>0</v>
      </c>
      <c r="H782" s="190"/>
    </row>
    <row r="783" spans="1:8" ht="27.6" customHeight="1" x14ac:dyDescent="0.2">
      <c r="A783" s="202" t="s">
        <v>3469</v>
      </c>
      <c r="B783" s="195" t="s">
        <v>3468</v>
      </c>
      <c r="C783" s="194"/>
      <c r="D783" s="194">
        <v>43316.800000000003</v>
      </c>
      <c r="E783" s="194">
        <v>1280.3</v>
      </c>
      <c r="F783" s="194">
        <v>0</v>
      </c>
      <c r="H783" s="190"/>
    </row>
    <row r="784" spans="1:8" ht="27.6" customHeight="1" x14ac:dyDescent="0.2">
      <c r="A784" s="202" t="s">
        <v>3467</v>
      </c>
      <c r="B784" s="195" t="s">
        <v>3466</v>
      </c>
      <c r="C784" s="194"/>
      <c r="D784" s="194">
        <v>19953</v>
      </c>
      <c r="E784" s="194">
        <v>52780.7</v>
      </c>
      <c r="F784" s="194">
        <v>0</v>
      </c>
      <c r="H784" s="190"/>
    </row>
    <row r="785" spans="1:15" ht="27.6" customHeight="1" x14ac:dyDescent="0.2">
      <c r="A785" s="202" t="s">
        <v>3465</v>
      </c>
      <c r="B785" s="195" t="s">
        <v>3464</v>
      </c>
      <c r="C785" s="194"/>
      <c r="D785" s="194">
        <v>9989.9</v>
      </c>
      <c r="E785" s="194">
        <v>0</v>
      </c>
      <c r="F785" s="194">
        <v>0</v>
      </c>
      <c r="H785" s="190"/>
    </row>
    <row r="786" spans="1:15" ht="27.6" customHeight="1" x14ac:dyDescent="0.2">
      <c r="A786" s="202" t="s">
        <v>3463</v>
      </c>
      <c r="B786" s="195" t="s">
        <v>3462</v>
      </c>
      <c r="C786" s="194"/>
      <c r="D786" s="194">
        <v>2719.2</v>
      </c>
      <c r="E786" s="194">
        <v>0</v>
      </c>
      <c r="F786" s="194">
        <v>0</v>
      </c>
      <c r="H786" s="190"/>
    </row>
    <row r="787" spans="1:15" ht="27.6" customHeight="1" x14ac:dyDescent="0.2">
      <c r="A787" s="202" t="s">
        <v>3461</v>
      </c>
      <c r="B787" s="195" t="s">
        <v>3460</v>
      </c>
      <c r="C787" s="194"/>
      <c r="D787" s="194">
        <v>6268.6</v>
      </c>
      <c r="E787" s="194">
        <v>0</v>
      </c>
      <c r="F787" s="194">
        <v>0</v>
      </c>
      <c r="H787" s="190"/>
    </row>
    <row r="788" spans="1:15" ht="27.6" customHeight="1" x14ac:dyDescent="0.2">
      <c r="A788" s="202" t="s">
        <v>3459</v>
      </c>
      <c r="B788" s="195" t="s">
        <v>3458</v>
      </c>
      <c r="C788" s="194"/>
      <c r="D788" s="194">
        <v>20728</v>
      </c>
      <c r="E788" s="194">
        <v>0</v>
      </c>
      <c r="F788" s="194">
        <v>0</v>
      </c>
      <c r="H788" s="190"/>
    </row>
    <row r="789" spans="1:15" ht="27.6" customHeight="1" x14ac:dyDescent="0.2">
      <c r="A789" s="202" t="s">
        <v>3457</v>
      </c>
      <c r="B789" s="195" t="s">
        <v>3456</v>
      </c>
      <c r="C789" s="194"/>
      <c r="D789" s="194">
        <v>0</v>
      </c>
      <c r="E789" s="194">
        <v>2070.6999999999998</v>
      </c>
      <c r="F789" s="194">
        <v>2070.6999999999998</v>
      </c>
      <c r="H789" s="190"/>
    </row>
    <row r="790" spans="1:15" ht="27.6" customHeight="1" x14ac:dyDescent="0.2">
      <c r="A790" s="202" t="s">
        <v>3455</v>
      </c>
      <c r="B790" s="195" t="s">
        <v>3454</v>
      </c>
      <c r="C790" s="194"/>
      <c r="D790" s="194">
        <v>10102.700000000001</v>
      </c>
      <c r="E790" s="194">
        <v>419</v>
      </c>
      <c r="F790" s="194">
        <v>0</v>
      </c>
      <c r="H790" s="190"/>
    </row>
    <row r="791" spans="1:15" ht="27.6" customHeight="1" x14ac:dyDescent="0.2">
      <c r="A791" s="202" t="s">
        <v>3453</v>
      </c>
      <c r="B791" s="195" t="s">
        <v>3452</v>
      </c>
      <c r="C791" s="194"/>
      <c r="D791" s="194">
        <v>46779.9</v>
      </c>
      <c r="E791" s="194">
        <v>0</v>
      </c>
      <c r="F791" s="194">
        <v>0</v>
      </c>
      <c r="H791" s="190"/>
    </row>
    <row r="792" spans="1:15" ht="27.6" customHeight="1" x14ac:dyDescent="0.2">
      <c r="A792" s="202" t="s">
        <v>3451</v>
      </c>
      <c r="B792" s="195" t="s">
        <v>3450</v>
      </c>
      <c r="C792" s="194"/>
      <c r="D792" s="194">
        <v>11418.6</v>
      </c>
      <c r="E792" s="194">
        <v>0</v>
      </c>
      <c r="F792" s="194">
        <v>0</v>
      </c>
      <c r="H792" s="190"/>
    </row>
    <row r="793" spans="1:15" ht="27.6" customHeight="1" x14ac:dyDescent="0.2">
      <c r="A793" s="202" t="s">
        <v>3449</v>
      </c>
      <c r="B793" s="195" t="s">
        <v>3448</v>
      </c>
      <c r="C793" s="194"/>
      <c r="D793" s="194">
        <v>29477.8</v>
      </c>
      <c r="E793" s="194">
        <v>140.1</v>
      </c>
      <c r="F793" s="194">
        <v>0</v>
      </c>
      <c r="H793" s="190"/>
    </row>
    <row r="794" spans="1:15" ht="27.6" customHeight="1" x14ac:dyDescent="0.2">
      <c r="A794" s="202" t="s">
        <v>3447</v>
      </c>
      <c r="B794" s="195" t="s">
        <v>3446</v>
      </c>
      <c r="C794" s="194"/>
      <c r="D794" s="194">
        <v>495.2</v>
      </c>
      <c r="E794" s="194">
        <v>5915.2</v>
      </c>
      <c r="F794" s="194">
        <v>0</v>
      </c>
      <c r="H794" s="190"/>
    </row>
    <row r="795" spans="1:15" s="198" customFormat="1" ht="27.6" customHeight="1" x14ac:dyDescent="0.2">
      <c r="A795" s="202" t="s">
        <v>3445</v>
      </c>
      <c r="B795" s="195" t="s">
        <v>3444</v>
      </c>
      <c r="C795" s="194"/>
      <c r="D795" s="194">
        <v>17514</v>
      </c>
      <c r="E795" s="194">
        <v>0</v>
      </c>
      <c r="F795" s="194">
        <v>0</v>
      </c>
      <c r="G795" s="185"/>
      <c r="H795" s="190"/>
      <c r="L795" s="185"/>
      <c r="O795" s="185"/>
    </row>
    <row r="796" spans="1:15" s="198" customFormat="1" ht="27.6" customHeight="1" x14ac:dyDescent="0.2">
      <c r="A796" s="202" t="s">
        <v>3443</v>
      </c>
      <c r="B796" s="195" t="s">
        <v>3442</v>
      </c>
      <c r="C796" s="194"/>
      <c r="D796" s="194">
        <v>38408</v>
      </c>
      <c r="E796" s="194">
        <v>0</v>
      </c>
      <c r="F796" s="194">
        <v>0</v>
      </c>
      <c r="G796" s="185"/>
      <c r="H796" s="190"/>
      <c r="L796" s="185"/>
      <c r="O796" s="185"/>
    </row>
    <row r="797" spans="1:15" ht="27.6" customHeight="1" x14ac:dyDescent="0.2">
      <c r="A797" s="202" t="s">
        <v>3441</v>
      </c>
      <c r="B797" s="195" t="s">
        <v>3145</v>
      </c>
      <c r="C797" s="194"/>
      <c r="D797" s="194">
        <v>8808.6</v>
      </c>
      <c r="E797" s="194">
        <v>705.6</v>
      </c>
      <c r="F797" s="194">
        <v>0</v>
      </c>
      <c r="H797" s="190"/>
    </row>
    <row r="798" spans="1:15" s="200" customFormat="1" ht="27.6" customHeight="1" x14ac:dyDescent="0.2">
      <c r="A798" s="202" t="s">
        <v>3440</v>
      </c>
      <c r="B798" s="195" t="s">
        <v>3439</v>
      </c>
      <c r="C798" s="194"/>
      <c r="D798" s="194">
        <v>0</v>
      </c>
      <c r="E798" s="194">
        <v>17990.2</v>
      </c>
      <c r="F798" s="194">
        <v>18485.2</v>
      </c>
      <c r="G798" s="185"/>
      <c r="H798" s="190"/>
      <c r="L798" s="185"/>
      <c r="O798" s="185"/>
    </row>
    <row r="799" spans="1:15" ht="27.6" customHeight="1" x14ac:dyDescent="0.2">
      <c r="A799" s="205" t="s">
        <v>3438</v>
      </c>
      <c r="B799" s="204" t="s">
        <v>3437</v>
      </c>
      <c r="C799" s="194"/>
      <c r="D799" s="194">
        <v>0</v>
      </c>
      <c r="E799" s="194">
        <v>0</v>
      </c>
      <c r="F799" s="194">
        <v>151123.6</v>
      </c>
      <c r="H799" s="190"/>
    </row>
    <row r="800" spans="1:15" ht="27.6" customHeight="1" x14ac:dyDescent="0.2">
      <c r="A800" s="205" t="s">
        <v>3436</v>
      </c>
      <c r="B800" s="204" t="s">
        <v>3435</v>
      </c>
      <c r="C800" s="194"/>
      <c r="D800" s="194">
        <v>2987.7</v>
      </c>
      <c r="E800" s="194">
        <v>0</v>
      </c>
      <c r="F800" s="194">
        <v>0</v>
      </c>
      <c r="H800" s="190"/>
    </row>
    <row r="801" spans="1:8" ht="27.6" customHeight="1" x14ac:dyDescent="0.2">
      <c r="A801" s="205" t="s">
        <v>3434</v>
      </c>
      <c r="B801" s="204" t="s">
        <v>2913</v>
      </c>
      <c r="C801" s="194"/>
      <c r="D801" s="194">
        <v>18766</v>
      </c>
      <c r="E801" s="194">
        <v>1068</v>
      </c>
      <c r="F801" s="194">
        <v>0</v>
      </c>
      <c r="H801" s="190"/>
    </row>
    <row r="802" spans="1:8" ht="27.6" customHeight="1" x14ac:dyDescent="0.2">
      <c r="A802" s="205" t="s">
        <v>3433</v>
      </c>
      <c r="B802" s="204" t="s">
        <v>2532</v>
      </c>
      <c r="C802" s="194"/>
      <c r="D802" s="194">
        <v>11970.5</v>
      </c>
      <c r="E802" s="194">
        <v>0</v>
      </c>
      <c r="F802" s="194">
        <v>0</v>
      </c>
      <c r="H802" s="190"/>
    </row>
    <row r="803" spans="1:8" ht="27.6" customHeight="1" x14ac:dyDescent="0.2">
      <c r="A803" s="202" t="s">
        <v>3432</v>
      </c>
      <c r="B803" s="195" t="s">
        <v>3431</v>
      </c>
      <c r="C803" s="194"/>
      <c r="D803" s="194">
        <v>11445</v>
      </c>
      <c r="E803" s="194">
        <v>0</v>
      </c>
      <c r="F803" s="194">
        <v>0</v>
      </c>
      <c r="H803" s="190"/>
    </row>
    <row r="804" spans="1:8" ht="27.6" customHeight="1" x14ac:dyDescent="0.2">
      <c r="A804" s="202" t="s">
        <v>3430</v>
      </c>
      <c r="B804" s="195" t="s">
        <v>3429</v>
      </c>
      <c r="C804" s="194"/>
      <c r="D804" s="194">
        <v>2478.1</v>
      </c>
      <c r="E804" s="194">
        <v>0</v>
      </c>
      <c r="F804" s="194">
        <v>0</v>
      </c>
      <c r="H804" s="190"/>
    </row>
    <row r="805" spans="1:8" ht="27.6" customHeight="1" x14ac:dyDescent="0.2">
      <c r="A805" s="202" t="s">
        <v>3428</v>
      </c>
      <c r="B805" s="195" t="s">
        <v>3427</v>
      </c>
      <c r="C805" s="194"/>
      <c r="D805" s="194">
        <v>18215.5</v>
      </c>
      <c r="E805" s="194">
        <v>0</v>
      </c>
      <c r="F805" s="194">
        <v>0</v>
      </c>
      <c r="H805" s="190"/>
    </row>
    <row r="806" spans="1:8" ht="27.6" customHeight="1" x14ac:dyDescent="0.2">
      <c r="A806" s="202" t="s">
        <v>3426</v>
      </c>
      <c r="B806" s="195" t="s">
        <v>3425</v>
      </c>
      <c r="C806" s="194"/>
      <c r="D806" s="194">
        <v>59032.4</v>
      </c>
      <c r="E806" s="194">
        <v>11273.3</v>
      </c>
      <c r="F806" s="194">
        <v>0</v>
      </c>
      <c r="H806" s="190"/>
    </row>
    <row r="807" spans="1:8" ht="27.6" customHeight="1" x14ac:dyDescent="0.2">
      <c r="A807" s="193" t="s">
        <v>3424</v>
      </c>
      <c r="B807" s="195" t="s">
        <v>3423</v>
      </c>
      <c r="C807" s="194"/>
      <c r="D807" s="194">
        <v>50733</v>
      </c>
      <c r="E807" s="194">
        <v>0</v>
      </c>
      <c r="F807" s="194">
        <v>0</v>
      </c>
      <c r="H807" s="190"/>
    </row>
    <row r="808" spans="1:8" ht="27.6" customHeight="1" x14ac:dyDescent="0.2">
      <c r="A808" s="193" t="s">
        <v>3422</v>
      </c>
      <c r="B808" s="195" t="s">
        <v>3421</v>
      </c>
      <c r="C808" s="194"/>
      <c r="D808" s="194">
        <v>33252.6</v>
      </c>
      <c r="E808" s="194">
        <v>2040.9</v>
      </c>
      <c r="F808" s="194">
        <v>0</v>
      </c>
      <c r="H808" s="190"/>
    </row>
    <row r="809" spans="1:8" ht="27.6" customHeight="1" x14ac:dyDescent="0.2">
      <c r="A809" s="193" t="s">
        <v>3420</v>
      </c>
      <c r="B809" s="195" t="s">
        <v>3419</v>
      </c>
      <c r="C809" s="194"/>
      <c r="D809" s="194">
        <v>5803.5</v>
      </c>
      <c r="E809" s="194">
        <v>7114.9</v>
      </c>
      <c r="F809" s="194">
        <v>0</v>
      </c>
      <c r="H809" s="190"/>
    </row>
    <row r="810" spans="1:8" ht="27.6" customHeight="1" x14ac:dyDescent="0.2">
      <c r="A810" s="193" t="s">
        <v>3418</v>
      </c>
      <c r="B810" s="195" t="s">
        <v>3417</v>
      </c>
      <c r="C810" s="194"/>
      <c r="D810" s="194">
        <v>99687</v>
      </c>
      <c r="E810" s="194">
        <v>0</v>
      </c>
      <c r="F810" s="194">
        <v>0</v>
      </c>
      <c r="H810" s="190"/>
    </row>
    <row r="811" spans="1:8" ht="27.6" customHeight="1" x14ac:dyDescent="0.2">
      <c r="A811" s="193" t="s">
        <v>3416</v>
      </c>
      <c r="B811" s="195" t="s">
        <v>3415</v>
      </c>
      <c r="C811" s="194"/>
      <c r="D811" s="194">
        <v>20591.099999999999</v>
      </c>
      <c r="E811" s="194">
        <v>0</v>
      </c>
      <c r="F811" s="194">
        <v>0</v>
      </c>
      <c r="H811" s="190"/>
    </row>
    <row r="812" spans="1:8" ht="27.6" customHeight="1" x14ac:dyDescent="0.2">
      <c r="A812" s="193" t="s">
        <v>3414</v>
      </c>
      <c r="B812" s="195" t="s">
        <v>3413</v>
      </c>
      <c r="C812" s="194"/>
      <c r="D812" s="194">
        <v>7095.2</v>
      </c>
      <c r="E812" s="194">
        <v>0</v>
      </c>
      <c r="F812" s="194">
        <v>0</v>
      </c>
      <c r="H812" s="190"/>
    </row>
    <row r="813" spans="1:8" ht="27.6" customHeight="1" x14ac:dyDescent="0.2">
      <c r="A813" s="193" t="s">
        <v>3412</v>
      </c>
      <c r="B813" s="195" t="s">
        <v>3411</v>
      </c>
      <c r="C813" s="194"/>
      <c r="D813" s="194">
        <v>5496.4</v>
      </c>
      <c r="E813" s="194">
        <v>0</v>
      </c>
      <c r="F813" s="194">
        <v>0</v>
      </c>
      <c r="H813" s="190"/>
    </row>
    <row r="814" spans="1:8" ht="27.6" customHeight="1" x14ac:dyDescent="0.2">
      <c r="A814" s="193" t="s">
        <v>3410</v>
      </c>
      <c r="B814" s="195" t="s">
        <v>3409</v>
      </c>
      <c r="C814" s="194"/>
      <c r="D814" s="194">
        <v>1865.9</v>
      </c>
      <c r="E814" s="194">
        <v>1250.0999999999999</v>
      </c>
      <c r="F814" s="194">
        <v>0</v>
      </c>
      <c r="H814" s="190"/>
    </row>
    <row r="815" spans="1:8" ht="27.6" customHeight="1" x14ac:dyDescent="0.2">
      <c r="A815" s="193" t="s">
        <v>3408</v>
      </c>
      <c r="B815" s="195" t="s">
        <v>3407</v>
      </c>
      <c r="C815" s="194"/>
      <c r="D815" s="194">
        <v>4946.7</v>
      </c>
      <c r="E815" s="194">
        <v>180.6</v>
      </c>
      <c r="F815" s="194">
        <v>0</v>
      </c>
      <c r="H815" s="190"/>
    </row>
    <row r="816" spans="1:8" ht="27.6" customHeight="1" x14ac:dyDescent="0.2">
      <c r="A816" s="193" t="s">
        <v>3406</v>
      </c>
      <c r="B816" s="195" t="s">
        <v>3405</v>
      </c>
      <c r="C816" s="194"/>
      <c r="D816" s="194">
        <v>31198.400000000001</v>
      </c>
      <c r="E816" s="194">
        <v>0</v>
      </c>
      <c r="F816" s="194">
        <v>0</v>
      </c>
      <c r="H816" s="190"/>
    </row>
    <row r="817" spans="1:8" ht="27.6" customHeight="1" x14ac:dyDescent="0.2">
      <c r="A817" s="193" t="s">
        <v>3404</v>
      </c>
      <c r="B817" s="195" t="s">
        <v>3403</v>
      </c>
      <c r="C817" s="194"/>
      <c r="D817" s="194">
        <v>27610.1</v>
      </c>
      <c r="E817" s="194">
        <v>4518</v>
      </c>
      <c r="F817" s="194">
        <v>0</v>
      </c>
      <c r="H817" s="190"/>
    </row>
    <row r="818" spans="1:8" ht="27.6" customHeight="1" x14ac:dyDescent="0.2">
      <c r="A818" s="193" t="s">
        <v>3402</v>
      </c>
      <c r="B818" s="195" t="s">
        <v>3401</v>
      </c>
      <c r="C818" s="194"/>
      <c r="D818" s="194">
        <v>35272.6</v>
      </c>
      <c r="E818" s="194">
        <v>3498.1</v>
      </c>
      <c r="F818" s="194">
        <v>0</v>
      </c>
      <c r="H818" s="190"/>
    </row>
    <row r="819" spans="1:8" ht="27.6" customHeight="1" x14ac:dyDescent="0.2">
      <c r="A819" s="193" t="s">
        <v>3400</v>
      </c>
      <c r="B819" s="195" t="s">
        <v>3399</v>
      </c>
      <c r="C819" s="194"/>
      <c r="D819" s="194">
        <v>7120.6</v>
      </c>
      <c r="E819" s="194">
        <v>406</v>
      </c>
      <c r="F819" s="194">
        <v>0</v>
      </c>
      <c r="H819" s="190"/>
    </row>
    <row r="820" spans="1:8" ht="27.6" customHeight="1" x14ac:dyDescent="0.2">
      <c r="A820" s="202" t="s">
        <v>3398</v>
      </c>
      <c r="B820" s="195" t="s">
        <v>3397</v>
      </c>
      <c r="C820" s="194"/>
      <c r="D820" s="194">
        <v>16674.400000000001</v>
      </c>
      <c r="E820" s="194">
        <v>165</v>
      </c>
      <c r="F820" s="194">
        <v>0</v>
      </c>
      <c r="H820" s="190"/>
    </row>
    <row r="821" spans="1:8" ht="27.6" customHeight="1" x14ac:dyDescent="0.2">
      <c r="A821" s="202" t="s">
        <v>3396</v>
      </c>
      <c r="B821" s="195" t="s">
        <v>3395</v>
      </c>
      <c r="C821" s="194"/>
      <c r="D821" s="194">
        <v>0</v>
      </c>
      <c r="E821" s="194">
        <v>3884.1</v>
      </c>
      <c r="F821" s="194">
        <v>0</v>
      </c>
      <c r="H821" s="190"/>
    </row>
    <row r="822" spans="1:8" ht="27.6" customHeight="1" x14ac:dyDescent="0.2">
      <c r="A822" s="202" t="s">
        <v>3394</v>
      </c>
      <c r="B822" s="195" t="s">
        <v>3393</v>
      </c>
      <c r="C822" s="194"/>
      <c r="D822" s="194">
        <v>7916.9</v>
      </c>
      <c r="E822" s="194">
        <v>0</v>
      </c>
      <c r="F822" s="194">
        <v>0</v>
      </c>
      <c r="H822" s="190"/>
    </row>
    <row r="823" spans="1:8" ht="27.6" customHeight="1" x14ac:dyDescent="0.2">
      <c r="A823" s="202" t="s">
        <v>3392</v>
      </c>
      <c r="B823" s="195" t="s">
        <v>3391</v>
      </c>
      <c r="C823" s="194"/>
      <c r="D823" s="194">
        <v>5007.2</v>
      </c>
      <c r="E823" s="194">
        <v>39981.199999999997</v>
      </c>
      <c r="F823" s="194">
        <v>0</v>
      </c>
      <c r="H823" s="190"/>
    </row>
    <row r="824" spans="1:8" ht="27.6" customHeight="1" x14ac:dyDescent="0.2">
      <c r="A824" s="202" t="s">
        <v>3390</v>
      </c>
      <c r="B824" s="195" t="s">
        <v>3389</v>
      </c>
      <c r="C824" s="194"/>
      <c r="D824" s="194">
        <v>0</v>
      </c>
      <c r="E824" s="194">
        <v>0</v>
      </c>
      <c r="F824" s="194">
        <v>79482.899999999994</v>
      </c>
      <c r="H824" s="190"/>
    </row>
    <row r="825" spans="1:8" ht="27.6" customHeight="1" x14ac:dyDescent="0.2">
      <c r="A825" s="202" t="s">
        <v>3388</v>
      </c>
      <c r="B825" s="195" t="s">
        <v>3387</v>
      </c>
      <c r="C825" s="194"/>
      <c r="D825" s="194">
        <v>20005.5</v>
      </c>
      <c r="E825" s="194">
        <v>85338.1</v>
      </c>
      <c r="F825" s="194">
        <v>0</v>
      </c>
      <c r="H825" s="190"/>
    </row>
    <row r="826" spans="1:8" ht="27.6" customHeight="1" x14ac:dyDescent="0.2">
      <c r="A826" s="202" t="s">
        <v>3386</v>
      </c>
      <c r="B826" s="195" t="s">
        <v>3385</v>
      </c>
      <c r="C826" s="194"/>
      <c r="D826" s="194">
        <v>0</v>
      </c>
      <c r="E826" s="194">
        <v>0</v>
      </c>
      <c r="F826" s="194">
        <v>52832.800000000003</v>
      </c>
      <c r="H826" s="190"/>
    </row>
    <row r="827" spans="1:8" ht="27.6" customHeight="1" x14ac:dyDescent="0.2">
      <c r="A827" s="202" t="s">
        <v>3384</v>
      </c>
      <c r="B827" s="195" t="s">
        <v>3383</v>
      </c>
      <c r="C827" s="194"/>
      <c r="D827" s="194">
        <v>0</v>
      </c>
      <c r="E827" s="194">
        <v>6651.2</v>
      </c>
      <c r="F827" s="194">
        <v>128291.09999999999</v>
      </c>
      <c r="H827" s="190"/>
    </row>
    <row r="828" spans="1:8" ht="27.6" customHeight="1" x14ac:dyDescent="0.2">
      <c r="A828" s="202" t="s">
        <v>3382</v>
      </c>
      <c r="B828" s="195" t="s">
        <v>3381</v>
      </c>
      <c r="C828" s="194"/>
      <c r="D828" s="194">
        <v>0</v>
      </c>
      <c r="E828" s="194">
        <v>1702.4</v>
      </c>
      <c r="F828" s="194">
        <v>15492</v>
      </c>
      <c r="H828" s="190"/>
    </row>
    <row r="829" spans="1:8" ht="27.6" customHeight="1" x14ac:dyDescent="0.2">
      <c r="A829" s="202" t="s">
        <v>3380</v>
      </c>
      <c r="B829" s="195" t="s">
        <v>3379</v>
      </c>
      <c r="C829" s="194"/>
      <c r="D829" s="194">
        <v>0</v>
      </c>
      <c r="E829" s="194">
        <v>11318.5</v>
      </c>
      <c r="F829" s="194">
        <v>64931.1</v>
      </c>
      <c r="H829" s="190"/>
    </row>
    <row r="830" spans="1:8" ht="27.6" customHeight="1" x14ac:dyDescent="0.2">
      <c r="A830" s="202" t="s">
        <v>3378</v>
      </c>
      <c r="B830" s="195" t="s">
        <v>3377</v>
      </c>
      <c r="C830" s="194"/>
      <c r="D830" s="194">
        <v>18906.900000000001</v>
      </c>
      <c r="E830" s="194">
        <v>3477.5</v>
      </c>
      <c r="F830" s="194">
        <v>0</v>
      </c>
      <c r="H830" s="190"/>
    </row>
    <row r="831" spans="1:8" ht="27.6" customHeight="1" x14ac:dyDescent="0.2">
      <c r="A831" s="202" t="s">
        <v>3376</v>
      </c>
      <c r="B831" s="195" t="s">
        <v>2532</v>
      </c>
      <c r="C831" s="194"/>
      <c r="D831" s="194">
        <v>14113.5</v>
      </c>
      <c r="E831" s="194">
        <v>14012</v>
      </c>
      <c r="F831" s="194">
        <v>0</v>
      </c>
      <c r="H831" s="190"/>
    </row>
    <row r="832" spans="1:8" ht="27.6" customHeight="1" x14ac:dyDescent="0.2">
      <c r="A832" s="202" t="s">
        <v>3375</v>
      </c>
      <c r="B832" s="195" t="s">
        <v>3374</v>
      </c>
      <c r="C832" s="194"/>
      <c r="D832" s="194">
        <v>2972.8</v>
      </c>
      <c r="E832" s="194">
        <v>0</v>
      </c>
      <c r="F832" s="194">
        <v>0</v>
      </c>
      <c r="H832" s="190"/>
    </row>
    <row r="833" spans="1:15" ht="27.6" customHeight="1" x14ac:dyDescent="0.2">
      <c r="A833" s="202" t="s">
        <v>3373</v>
      </c>
      <c r="B833" s="195" t="s">
        <v>3372</v>
      </c>
      <c r="C833" s="194"/>
      <c r="D833" s="194">
        <v>8439.7000000000007</v>
      </c>
      <c r="E833" s="194">
        <v>9.3000000000000007</v>
      </c>
      <c r="F833" s="194">
        <v>0</v>
      </c>
      <c r="H833" s="190"/>
    </row>
    <row r="834" spans="1:15" ht="27.6" customHeight="1" x14ac:dyDescent="0.2">
      <c r="A834" s="202" t="s">
        <v>3371</v>
      </c>
      <c r="B834" s="195" t="s">
        <v>3370</v>
      </c>
      <c r="C834" s="194"/>
      <c r="D834" s="194">
        <v>0</v>
      </c>
      <c r="E834" s="194">
        <v>4892.2</v>
      </c>
      <c r="F834" s="194">
        <v>15056</v>
      </c>
      <c r="H834" s="190"/>
    </row>
    <row r="835" spans="1:15" ht="27.6" customHeight="1" x14ac:dyDescent="0.2">
      <c r="A835" s="202" t="s">
        <v>3369</v>
      </c>
      <c r="B835" s="195" t="s">
        <v>3368</v>
      </c>
      <c r="C835" s="194"/>
      <c r="D835" s="194">
        <v>9749.1</v>
      </c>
      <c r="E835" s="194">
        <v>0</v>
      </c>
      <c r="F835" s="194">
        <v>0</v>
      </c>
      <c r="H835" s="190"/>
    </row>
    <row r="836" spans="1:15" ht="27.6" customHeight="1" x14ac:dyDescent="0.2">
      <c r="A836" s="202" t="s">
        <v>3367</v>
      </c>
      <c r="B836" s="195" t="s">
        <v>3366</v>
      </c>
      <c r="C836" s="194"/>
      <c r="D836" s="194">
        <v>0</v>
      </c>
      <c r="E836" s="194">
        <v>0</v>
      </c>
      <c r="F836" s="194">
        <v>8655.4</v>
      </c>
      <c r="H836" s="190"/>
    </row>
    <row r="837" spans="1:15" ht="27.6" customHeight="1" x14ac:dyDescent="0.2">
      <c r="A837" s="202" t="s">
        <v>3365</v>
      </c>
      <c r="B837" s="195" t="s">
        <v>3364</v>
      </c>
      <c r="C837" s="194"/>
      <c r="D837" s="194">
        <v>0</v>
      </c>
      <c r="E837" s="194">
        <v>0</v>
      </c>
      <c r="F837" s="194">
        <v>7608.5</v>
      </c>
      <c r="H837" s="190"/>
    </row>
    <row r="838" spans="1:15" ht="27.6" customHeight="1" x14ac:dyDescent="0.2">
      <c r="A838" s="193" t="s">
        <v>3363</v>
      </c>
      <c r="B838" s="195" t="s">
        <v>3362</v>
      </c>
      <c r="C838" s="194"/>
      <c r="D838" s="194">
        <v>0</v>
      </c>
      <c r="E838" s="194">
        <v>362.9</v>
      </c>
      <c r="F838" s="194">
        <v>20724.7</v>
      </c>
      <c r="H838" s="190"/>
    </row>
    <row r="839" spans="1:15" ht="27.6" customHeight="1" x14ac:dyDescent="0.2">
      <c r="A839" s="193" t="s">
        <v>3361</v>
      </c>
      <c r="B839" s="195" t="s">
        <v>3360</v>
      </c>
      <c r="C839" s="194"/>
      <c r="D839" s="194">
        <v>6729</v>
      </c>
      <c r="E839" s="194">
        <v>462.1</v>
      </c>
      <c r="F839" s="194">
        <v>0</v>
      </c>
      <c r="H839" s="190"/>
    </row>
    <row r="840" spans="1:15" ht="27.6" customHeight="1" x14ac:dyDescent="0.2">
      <c r="A840" s="193" t="s">
        <v>3359</v>
      </c>
      <c r="B840" s="195" t="s">
        <v>3358</v>
      </c>
      <c r="C840" s="194"/>
      <c r="D840" s="194">
        <v>0</v>
      </c>
      <c r="E840" s="194">
        <v>752.5</v>
      </c>
      <c r="F840" s="194">
        <v>0</v>
      </c>
      <c r="H840" s="190"/>
    </row>
    <row r="841" spans="1:15" ht="27.6" customHeight="1" x14ac:dyDescent="0.2">
      <c r="A841" s="202" t="s">
        <v>3357</v>
      </c>
      <c r="B841" s="195" t="s">
        <v>3356</v>
      </c>
      <c r="C841" s="194"/>
      <c r="D841" s="194">
        <v>0</v>
      </c>
      <c r="E841" s="194">
        <v>0</v>
      </c>
      <c r="F841" s="194">
        <v>1670.3</v>
      </c>
      <c r="H841" s="190"/>
    </row>
    <row r="842" spans="1:15" ht="27.6" customHeight="1" x14ac:dyDescent="0.2">
      <c r="A842" s="202" t="s">
        <v>3355</v>
      </c>
      <c r="B842" s="195" t="s">
        <v>2600</v>
      </c>
      <c r="C842" s="194"/>
      <c r="D842" s="194">
        <v>0</v>
      </c>
      <c r="E842" s="194">
        <v>0</v>
      </c>
      <c r="F842" s="194">
        <v>8750.5</v>
      </c>
      <c r="H842" s="190"/>
    </row>
    <row r="843" spans="1:15" ht="27.6" customHeight="1" x14ac:dyDescent="0.2">
      <c r="A843" s="202" t="s">
        <v>3354</v>
      </c>
      <c r="B843" s="195" t="s">
        <v>3353</v>
      </c>
      <c r="C843" s="194"/>
      <c r="D843" s="194">
        <v>0</v>
      </c>
      <c r="E843" s="194">
        <v>0</v>
      </c>
      <c r="F843" s="194">
        <v>9019.1</v>
      </c>
      <c r="H843" s="190"/>
    </row>
    <row r="844" spans="1:15" ht="27.6" customHeight="1" x14ac:dyDescent="0.2">
      <c r="A844" s="202" t="s">
        <v>3352</v>
      </c>
      <c r="B844" s="195" t="s">
        <v>3351</v>
      </c>
      <c r="C844" s="194"/>
      <c r="D844" s="194">
        <v>0</v>
      </c>
      <c r="E844" s="194">
        <v>0</v>
      </c>
      <c r="F844" s="194">
        <v>4928.5</v>
      </c>
      <c r="H844" s="190"/>
    </row>
    <row r="845" spans="1:15" ht="27.6" customHeight="1" x14ac:dyDescent="0.2">
      <c r="A845" s="202" t="s">
        <v>3350</v>
      </c>
      <c r="B845" s="195" t="s">
        <v>3349</v>
      </c>
      <c r="C845" s="194"/>
      <c r="D845" s="194">
        <v>23407.4</v>
      </c>
      <c r="E845" s="194">
        <v>1323.3</v>
      </c>
      <c r="F845" s="194">
        <v>0</v>
      </c>
      <c r="H845" s="190"/>
    </row>
    <row r="846" spans="1:15" ht="27.6" customHeight="1" x14ac:dyDescent="0.2">
      <c r="A846" s="202" t="s">
        <v>3348</v>
      </c>
      <c r="B846" s="195" t="s">
        <v>3347</v>
      </c>
      <c r="C846" s="194"/>
      <c r="D846" s="194">
        <v>2705.3</v>
      </c>
      <c r="E846" s="194">
        <v>0</v>
      </c>
      <c r="F846" s="194">
        <v>0</v>
      </c>
      <c r="H846" s="190"/>
    </row>
    <row r="847" spans="1:15" s="198" customFormat="1" ht="27.6" customHeight="1" x14ac:dyDescent="0.2">
      <c r="A847" s="202" t="s">
        <v>3346</v>
      </c>
      <c r="B847" s="195" t="s">
        <v>3345</v>
      </c>
      <c r="C847" s="194"/>
      <c r="D847" s="194">
        <v>0</v>
      </c>
      <c r="E847" s="194">
        <v>0</v>
      </c>
      <c r="F847" s="194">
        <v>4810.3</v>
      </c>
      <c r="G847" s="185"/>
      <c r="H847" s="190"/>
      <c r="L847" s="185"/>
      <c r="O847" s="185"/>
    </row>
    <row r="848" spans="1:15" ht="27.6" customHeight="1" x14ac:dyDescent="0.2">
      <c r="A848" s="202" t="s">
        <v>3344</v>
      </c>
      <c r="B848" s="195" t="s">
        <v>3343</v>
      </c>
      <c r="C848" s="194"/>
      <c r="D848" s="194">
        <v>5871.5</v>
      </c>
      <c r="E848" s="194">
        <v>2661.2</v>
      </c>
      <c r="F848" s="194">
        <v>0</v>
      </c>
      <c r="H848" s="190"/>
    </row>
    <row r="849" spans="1:15" s="200" customFormat="1" ht="27.6" customHeight="1" x14ac:dyDescent="0.2">
      <c r="A849" s="202" t="s">
        <v>3342</v>
      </c>
      <c r="B849" s="195" t="s">
        <v>3341</v>
      </c>
      <c r="C849" s="194"/>
      <c r="D849" s="194">
        <v>0</v>
      </c>
      <c r="E849" s="194">
        <v>693.5</v>
      </c>
      <c r="F849" s="194">
        <v>26954.7</v>
      </c>
      <c r="G849" s="185"/>
      <c r="H849" s="190"/>
      <c r="L849" s="185"/>
      <c r="O849" s="185"/>
    </row>
    <row r="850" spans="1:15" s="200" customFormat="1" ht="27.6" customHeight="1" x14ac:dyDescent="0.2">
      <c r="A850" s="202" t="s">
        <v>3340</v>
      </c>
      <c r="B850" s="195" t="s">
        <v>3339</v>
      </c>
      <c r="C850" s="194"/>
      <c r="D850" s="194">
        <v>0</v>
      </c>
      <c r="E850" s="194">
        <v>16168.9</v>
      </c>
      <c r="F850" s="194">
        <v>0</v>
      </c>
      <c r="G850" s="185"/>
      <c r="H850" s="190"/>
      <c r="L850" s="185"/>
      <c r="O850" s="185"/>
    </row>
    <row r="851" spans="1:15" ht="27.6" customHeight="1" x14ac:dyDescent="0.2">
      <c r="A851" s="202" t="s">
        <v>3338</v>
      </c>
      <c r="B851" s="195" t="s">
        <v>3337</v>
      </c>
      <c r="C851" s="194"/>
      <c r="D851" s="194">
        <v>2283.9</v>
      </c>
      <c r="E851" s="194">
        <v>0</v>
      </c>
      <c r="F851" s="194">
        <v>0</v>
      </c>
      <c r="H851" s="190"/>
    </row>
    <row r="852" spans="1:15" ht="27.6" customHeight="1" x14ac:dyDescent="0.2">
      <c r="A852" s="202" t="s">
        <v>3336</v>
      </c>
      <c r="B852" s="195" t="s">
        <v>3335</v>
      </c>
      <c r="C852" s="194"/>
      <c r="D852" s="194">
        <v>3297.8</v>
      </c>
      <c r="E852" s="194">
        <v>0</v>
      </c>
      <c r="F852" s="194">
        <v>0</v>
      </c>
      <c r="H852" s="190"/>
    </row>
    <row r="853" spans="1:15" ht="27.6" customHeight="1" x14ac:dyDescent="0.2">
      <c r="A853" s="202" t="s">
        <v>3334</v>
      </c>
      <c r="B853" s="195" t="s">
        <v>3333</v>
      </c>
      <c r="C853" s="194"/>
      <c r="D853" s="194">
        <v>11145.1</v>
      </c>
      <c r="E853" s="194">
        <v>0</v>
      </c>
      <c r="F853" s="194">
        <v>0</v>
      </c>
      <c r="H853" s="190"/>
    </row>
    <row r="854" spans="1:15" ht="27.6" customHeight="1" x14ac:dyDescent="0.2">
      <c r="A854" s="202" t="s">
        <v>3332</v>
      </c>
      <c r="B854" s="195" t="s">
        <v>3331</v>
      </c>
      <c r="C854" s="194"/>
      <c r="D854" s="194">
        <v>5376.8</v>
      </c>
      <c r="E854" s="194">
        <v>1908.4</v>
      </c>
      <c r="F854" s="194">
        <v>0</v>
      </c>
      <c r="H854" s="190"/>
    </row>
    <row r="855" spans="1:15" ht="27.6" customHeight="1" x14ac:dyDescent="0.2">
      <c r="A855" s="202" t="s">
        <v>3330</v>
      </c>
      <c r="B855" s="195" t="s">
        <v>3329</v>
      </c>
      <c r="C855" s="194"/>
      <c r="D855" s="194">
        <v>0</v>
      </c>
      <c r="E855" s="194">
        <v>966.3</v>
      </c>
      <c r="F855" s="194">
        <v>0</v>
      </c>
      <c r="H855" s="190"/>
    </row>
    <row r="856" spans="1:15" ht="27.6" customHeight="1" x14ac:dyDescent="0.2">
      <c r="A856" s="202" t="s">
        <v>3328</v>
      </c>
      <c r="B856" s="195" t="s">
        <v>3327</v>
      </c>
      <c r="C856" s="194"/>
      <c r="D856" s="194">
        <v>0</v>
      </c>
      <c r="E856" s="194">
        <v>1788.9</v>
      </c>
      <c r="F856" s="194">
        <v>9221.2999999999993</v>
      </c>
      <c r="H856" s="190"/>
    </row>
    <row r="857" spans="1:15" ht="27.6" customHeight="1" x14ac:dyDescent="0.2">
      <c r="A857" s="202" t="s">
        <v>3326</v>
      </c>
      <c r="B857" s="195" t="s">
        <v>3325</v>
      </c>
      <c r="C857" s="194"/>
      <c r="D857" s="194">
        <v>9418.1</v>
      </c>
      <c r="E857" s="194">
        <v>1852.6</v>
      </c>
      <c r="F857" s="194">
        <v>0</v>
      </c>
      <c r="H857" s="190"/>
    </row>
    <row r="858" spans="1:15" ht="27.6" customHeight="1" x14ac:dyDescent="0.2">
      <c r="A858" s="202" t="s">
        <v>3324</v>
      </c>
      <c r="B858" s="195" t="s">
        <v>3323</v>
      </c>
      <c r="C858" s="194"/>
      <c r="D858" s="194">
        <v>11282.8</v>
      </c>
      <c r="E858" s="194">
        <v>0</v>
      </c>
      <c r="F858" s="194">
        <v>0</v>
      </c>
      <c r="H858" s="190"/>
    </row>
    <row r="859" spans="1:15" ht="27.6" customHeight="1" x14ac:dyDescent="0.2">
      <c r="A859" s="202" t="s">
        <v>3322</v>
      </c>
      <c r="B859" s="195" t="s">
        <v>3321</v>
      </c>
      <c r="C859" s="194"/>
      <c r="D859" s="194">
        <v>0</v>
      </c>
      <c r="E859" s="194">
        <v>0</v>
      </c>
      <c r="F859" s="194">
        <v>76428.3</v>
      </c>
      <c r="H859" s="190"/>
    </row>
    <row r="860" spans="1:15" ht="27.6" customHeight="1" x14ac:dyDescent="0.2">
      <c r="A860" s="202" t="s">
        <v>3320</v>
      </c>
      <c r="B860" s="195" t="s">
        <v>3319</v>
      </c>
      <c r="C860" s="194"/>
      <c r="D860" s="194">
        <v>0</v>
      </c>
      <c r="E860" s="194">
        <v>0</v>
      </c>
      <c r="F860" s="194">
        <v>6195.7</v>
      </c>
      <c r="H860" s="190"/>
    </row>
    <row r="861" spans="1:15" ht="27.6" customHeight="1" x14ac:dyDescent="0.2">
      <c r="A861" s="202" t="s">
        <v>3318</v>
      </c>
      <c r="B861" s="195" t="s">
        <v>3317</v>
      </c>
      <c r="C861" s="194"/>
      <c r="D861" s="194">
        <v>404.5</v>
      </c>
      <c r="E861" s="194">
        <v>54.9</v>
      </c>
      <c r="F861" s="194">
        <v>0</v>
      </c>
      <c r="H861" s="190"/>
    </row>
    <row r="862" spans="1:15" ht="27.6" customHeight="1" x14ac:dyDescent="0.2">
      <c r="A862" s="202" t="s">
        <v>3316</v>
      </c>
      <c r="B862" s="195" t="s">
        <v>3315</v>
      </c>
      <c r="C862" s="194"/>
      <c r="D862" s="194">
        <v>0</v>
      </c>
      <c r="E862" s="194">
        <v>3639.7</v>
      </c>
      <c r="F862" s="194">
        <v>13107.9</v>
      </c>
      <c r="H862" s="190"/>
    </row>
    <row r="863" spans="1:15" ht="27.6" customHeight="1" x14ac:dyDescent="0.2">
      <c r="A863" s="203" t="s">
        <v>3314</v>
      </c>
      <c r="B863" s="195" t="s">
        <v>3313</v>
      </c>
      <c r="C863" s="194"/>
      <c r="D863" s="194">
        <v>7752.8</v>
      </c>
      <c r="E863" s="194">
        <v>0</v>
      </c>
      <c r="F863" s="194">
        <v>0</v>
      </c>
      <c r="H863" s="190"/>
    </row>
    <row r="864" spans="1:15" ht="27.6" customHeight="1" x14ac:dyDescent="0.2">
      <c r="A864" s="202" t="s">
        <v>3312</v>
      </c>
      <c r="B864" s="195" t="s">
        <v>3311</v>
      </c>
      <c r="C864" s="194"/>
      <c r="D864" s="194">
        <v>17637.099999999999</v>
      </c>
      <c r="E864" s="194">
        <v>2317.1</v>
      </c>
      <c r="F864" s="194">
        <v>0</v>
      </c>
      <c r="H864" s="190"/>
    </row>
    <row r="865" spans="1:8" ht="27.6" customHeight="1" x14ac:dyDescent="0.2">
      <c r="A865" s="202" t="s">
        <v>3310</v>
      </c>
      <c r="B865" s="195" t="s">
        <v>3309</v>
      </c>
      <c r="C865" s="194"/>
      <c r="D865" s="194">
        <v>6178.1</v>
      </c>
      <c r="E865" s="194">
        <v>0</v>
      </c>
      <c r="F865" s="194">
        <v>0</v>
      </c>
      <c r="H865" s="190"/>
    </row>
    <row r="866" spans="1:8" ht="27.6" customHeight="1" x14ac:dyDescent="0.2">
      <c r="A866" s="202" t="s">
        <v>3308</v>
      </c>
      <c r="B866" s="195" t="s">
        <v>3307</v>
      </c>
      <c r="C866" s="194"/>
      <c r="D866" s="194">
        <v>10540.5</v>
      </c>
      <c r="E866" s="194">
        <v>8129.4</v>
      </c>
      <c r="F866" s="194">
        <v>0</v>
      </c>
      <c r="H866" s="190"/>
    </row>
    <row r="867" spans="1:8" ht="27.6" customHeight="1" x14ac:dyDescent="0.2">
      <c r="A867" s="202" t="s">
        <v>3306</v>
      </c>
      <c r="B867" s="195" t="s">
        <v>3305</v>
      </c>
      <c r="C867" s="194"/>
      <c r="D867" s="194">
        <v>0</v>
      </c>
      <c r="E867" s="194">
        <v>5077.6000000000004</v>
      </c>
      <c r="F867" s="194">
        <v>17312.2</v>
      </c>
      <c r="H867" s="190"/>
    </row>
    <row r="868" spans="1:8" ht="27.6" customHeight="1" x14ac:dyDescent="0.2">
      <c r="A868" s="202" t="s">
        <v>3304</v>
      </c>
      <c r="B868" s="195" t="s">
        <v>3303</v>
      </c>
      <c r="C868" s="194"/>
      <c r="D868" s="194">
        <v>11732.5</v>
      </c>
      <c r="E868" s="194">
        <v>8147.1</v>
      </c>
      <c r="F868" s="194">
        <v>0</v>
      </c>
      <c r="H868" s="190"/>
    </row>
    <row r="869" spans="1:8" ht="27.6" customHeight="1" x14ac:dyDescent="0.2">
      <c r="A869" s="202" t="s">
        <v>3302</v>
      </c>
      <c r="B869" s="195" t="s">
        <v>3301</v>
      </c>
      <c r="C869" s="194"/>
      <c r="D869" s="194">
        <v>28798</v>
      </c>
      <c r="E869" s="194">
        <v>6556.6</v>
      </c>
      <c r="F869" s="194">
        <v>0</v>
      </c>
      <c r="H869" s="190"/>
    </row>
    <row r="870" spans="1:8" ht="27.6" customHeight="1" x14ac:dyDescent="0.2">
      <c r="A870" s="202" t="s">
        <v>3300</v>
      </c>
      <c r="B870" s="195" t="s">
        <v>3299</v>
      </c>
      <c r="C870" s="194"/>
      <c r="D870" s="194">
        <v>7043.9</v>
      </c>
      <c r="E870" s="194">
        <v>10552.5</v>
      </c>
      <c r="F870" s="194">
        <v>0</v>
      </c>
      <c r="H870" s="190"/>
    </row>
    <row r="871" spans="1:8" ht="27.6" customHeight="1" x14ac:dyDescent="0.2">
      <c r="A871" s="202" t="s">
        <v>3298</v>
      </c>
      <c r="B871" s="195" t="s">
        <v>3297</v>
      </c>
      <c r="C871" s="194"/>
      <c r="D871" s="194">
        <v>24543.9</v>
      </c>
      <c r="E871" s="194">
        <v>11220</v>
      </c>
      <c r="F871" s="194">
        <v>0</v>
      </c>
      <c r="H871" s="190"/>
    </row>
    <row r="872" spans="1:8" ht="27.6" customHeight="1" x14ac:dyDescent="0.2">
      <c r="A872" s="202" t="s">
        <v>3296</v>
      </c>
      <c r="B872" s="195" t="s">
        <v>3295</v>
      </c>
      <c r="C872" s="194"/>
      <c r="D872" s="194">
        <v>0</v>
      </c>
      <c r="E872" s="194">
        <v>216.8</v>
      </c>
      <c r="F872" s="194">
        <v>216.8</v>
      </c>
      <c r="H872" s="190"/>
    </row>
    <row r="873" spans="1:8" ht="27.6" customHeight="1" x14ac:dyDescent="0.2">
      <c r="A873" s="202" t="s">
        <v>3294</v>
      </c>
      <c r="B873" s="195" t="s">
        <v>3293</v>
      </c>
      <c r="C873" s="194"/>
      <c r="D873" s="194">
        <v>0</v>
      </c>
      <c r="E873" s="194">
        <v>0</v>
      </c>
      <c r="F873" s="194">
        <v>110983</v>
      </c>
      <c r="H873" s="190"/>
    </row>
    <row r="874" spans="1:8" ht="27.6" customHeight="1" x14ac:dyDescent="0.2">
      <c r="A874" s="202" t="s">
        <v>3292</v>
      </c>
      <c r="B874" s="195" t="s">
        <v>3291</v>
      </c>
      <c r="C874" s="194"/>
      <c r="D874" s="194">
        <v>1426.4</v>
      </c>
      <c r="E874" s="194">
        <v>15941.5</v>
      </c>
      <c r="F874" s="194">
        <v>0</v>
      </c>
      <c r="H874" s="190"/>
    </row>
    <row r="875" spans="1:8" ht="27.6" customHeight="1" x14ac:dyDescent="0.2">
      <c r="A875" s="202" t="s">
        <v>3290</v>
      </c>
      <c r="B875" s="195" t="s">
        <v>3289</v>
      </c>
      <c r="C875" s="194"/>
      <c r="D875" s="194">
        <v>610.1</v>
      </c>
      <c r="E875" s="194">
        <v>2214.9</v>
      </c>
      <c r="F875" s="194">
        <v>0</v>
      </c>
      <c r="H875" s="190"/>
    </row>
    <row r="876" spans="1:8" ht="27.6" customHeight="1" x14ac:dyDescent="0.2">
      <c r="A876" s="202" t="s">
        <v>3288</v>
      </c>
      <c r="B876" s="195" t="s">
        <v>3287</v>
      </c>
      <c r="C876" s="194"/>
      <c r="D876" s="194">
        <v>2567.8000000000002</v>
      </c>
      <c r="E876" s="194">
        <v>0</v>
      </c>
      <c r="F876" s="194">
        <v>0</v>
      </c>
      <c r="H876" s="190"/>
    </row>
    <row r="877" spans="1:8" ht="27.6" customHeight="1" x14ac:dyDescent="0.2">
      <c r="A877" s="202" t="s">
        <v>3286</v>
      </c>
      <c r="B877" s="195" t="s">
        <v>3285</v>
      </c>
      <c r="C877" s="194"/>
      <c r="D877" s="194">
        <v>15485.6</v>
      </c>
      <c r="E877" s="194">
        <v>9666.7000000000007</v>
      </c>
      <c r="F877" s="194">
        <v>0</v>
      </c>
      <c r="H877" s="190"/>
    </row>
    <row r="878" spans="1:8" ht="27.6" customHeight="1" x14ac:dyDescent="0.2">
      <c r="A878" s="202" t="s">
        <v>3284</v>
      </c>
      <c r="B878" s="195" t="s">
        <v>3283</v>
      </c>
      <c r="C878" s="194"/>
      <c r="D878" s="194">
        <v>5834.1</v>
      </c>
      <c r="E878" s="194">
        <v>1872</v>
      </c>
      <c r="F878" s="194">
        <v>0</v>
      </c>
      <c r="H878" s="190"/>
    </row>
    <row r="879" spans="1:8" ht="27.6" customHeight="1" x14ac:dyDescent="0.2">
      <c r="A879" s="202" t="s">
        <v>3282</v>
      </c>
      <c r="B879" s="195" t="s">
        <v>3281</v>
      </c>
      <c r="C879" s="194"/>
      <c r="D879" s="194">
        <v>0</v>
      </c>
      <c r="E879" s="194">
        <v>0</v>
      </c>
      <c r="F879" s="194">
        <v>627628.19999999995</v>
      </c>
      <c r="H879" s="190"/>
    </row>
    <row r="880" spans="1:8" ht="27.6" customHeight="1" x14ac:dyDescent="0.2">
      <c r="A880" s="202" t="s">
        <v>3280</v>
      </c>
      <c r="B880" s="195" t="s">
        <v>3279</v>
      </c>
      <c r="C880" s="194"/>
      <c r="D880" s="194">
        <v>18372.8</v>
      </c>
      <c r="E880" s="194">
        <v>127.1</v>
      </c>
      <c r="F880" s="194">
        <v>0</v>
      </c>
      <c r="H880" s="190"/>
    </row>
    <row r="881" spans="1:8" ht="27.6" customHeight="1" x14ac:dyDescent="0.2">
      <c r="A881" s="202" t="s">
        <v>3278</v>
      </c>
      <c r="B881" s="195" t="s">
        <v>3277</v>
      </c>
      <c r="C881" s="194"/>
      <c r="D881" s="194">
        <v>72997.8</v>
      </c>
      <c r="E881" s="194">
        <v>8835.4</v>
      </c>
      <c r="F881" s="194">
        <v>0</v>
      </c>
      <c r="H881" s="190"/>
    </row>
    <row r="882" spans="1:8" ht="27.6" customHeight="1" x14ac:dyDescent="0.2">
      <c r="A882" s="202" t="s">
        <v>3276</v>
      </c>
      <c r="B882" s="195" t="s">
        <v>3275</v>
      </c>
      <c r="C882" s="194"/>
      <c r="D882" s="194">
        <v>3982.5</v>
      </c>
      <c r="E882" s="194">
        <v>4161.5</v>
      </c>
      <c r="F882" s="194">
        <v>0</v>
      </c>
      <c r="H882" s="190"/>
    </row>
    <row r="883" spans="1:8" ht="27.6" customHeight="1" x14ac:dyDescent="0.2">
      <c r="A883" s="202" t="s">
        <v>3274</v>
      </c>
      <c r="B883" s="195" t="s">
        <v>3273</v>
      </c>
      <c r="C883" s="194"/>
      <c r="D883" s="194">
        <v>10093.700000000001</v>
      </c>
      <c r="E883" s="194">
        <v>426.6</v>
      </c>
      <c r="F883" s="194">
        <v>0</v>
      </c>
      <c r="H883" s="190"/>
    </row>
    <row r="884" spans="1:8" ht="27.6" customHeight="1" x14ac:dyDescent="0.2">
      <c r="A884" s="202" t="s">
        <v>3272</v>
      </c>
      <c r="B884" s="195" t="s">
        <v>3271</v>
      </c>
      <c r="C884" s="194"/>
      <c r="D884" s="194">
        <v>13856.8</v>
      </c>
      <c r="E884" s="194">
        <v>5391.8</v>
      </c>
      <c r="F884" s="194">
        <v>0</v>
      </c>
      <c r="H884" s="190"/>
    </row>
    <row r="885" spans="1:8" ht="27.6" customHeight="1" x14ac:dyDescent="0.2">
      <c r="A885" s="201" t="s">
        <v>3270</v>
      </c>
      <c r="B885" s="195" t="s">
        <v>3269</v>
      </c>
      <c r="C885" s="194"/>
      <c r="D885" s="194">
        <v>0</v>
      </c>
      <c r="E885" s="194">
        <v>754.5</v>
      </c>
      <c r="F885" s="194">
        <v>0</v>
      </c>
      <c r="H885" s="190"/>
    </row>
    <row r="886" spans="1:8" ht="27.6" customHeight="1" x14ac:dyDescent="0.2">
      <c r="A886" s="201" t="s">
        <v>3268</v>
      </c>
      <c r="B886" s="195" t="s">
        <v>3267</v>
      </c>
      <c r="C886" s="194"/>
      <c r="D886" s="194">
        <v>0</v>
      </c>
      <c r="E886" s="194">
        <v>4506.8999999999996</v>
      </c>
      <c r="F886" s="194">
        <v>0</v>
      </c>
      <c r="H886" s="190"/>
    </row>
    <row r="887" spans="1:8" ht="27.6" customHeight="1" x14ac:dyDescent="0.2">
      <c r="A887" s="201" t="s">
        <v>3266</v>
      </c>
      <c r="B887" s="195" t="s">
        <v>2680</v>
      </c>
      <c r="C887" s="194"/>
      <c r="D887" s="194">
        <v>0</v>
      </c>
      <c r="E887" s="194">
        <v>832.9</v>
      </c>
      <c r="F887" s="194">
        <v>4732.7</v>
      </c>
      <c r="H887" s="190"/>
    </row>
    <row r="888" spans="1:8" ht="27.6" customHeight="1" x14ac:dyDescent="0.2">
      <c r="A888" s="201" t="s">
        <v>3265</v>
      </c>
      <c r="B888" s="195" t="s">
        <v>3264</v>
      </c>
      <c r="C888" s="194"/>
      <c r="D888" s="194">
        <v>8862.1</v>
      </c>
      <c r="E888" s="194">
        <v>2067.3000000000002</v>
      </c>
      <c r="F888" s="194">
        <v>0</v>
      </c>
      <c r="H888" s="190"/>
    </row>
    <row r="889" spans="1:8" ht="27.6" customHeight="1" x14ac:dyDescent="0.2">
      <c r="A889" s="201" t="s">
        <v>3263</v>
      </c>
      <c r="B889" s="195" t="s">
        <v>3262</v>
      </c>
      <c r="C889" s="194"/>
      <c r="D889" s="194">
        <v>14119.3</v>
      </c>
      <c r="E889" s="194">
        <v>0</v>
      </c>
      <c r="F889" s="194">
        <v>0</v>
      </c>
      <c r="H889" s="190"/>
    </row>
    <row r="890" spans="1:8" ht="27.6" customHeight="1" x14ac:dyDescent="0.2">
      <c r="A890" s="196" t="s">
        <v>3261</v>
      </c>
      <c r="B890" s="195" t="s">
        <v>3260</v>
      </c>
      <c r="C890" s="194"/>
      <c r="D890" s="194">
        <v>16312.5</v>
      </c>
      <c r="E890" s="194">
        <v>0</v>
      </c>
      <c r="F890" s="194">
        <v>0</v>
      </c>
      <c r="H890" s="190"/>
    </row>
    <row r="891" spans="1:8" ht="27.6" customHeight="1" x14ac:dyDescent="0.2">
      <c r="A891" s="196" t="s">
        <v>3259</v>
      </c>
      <c r="B891" s="195" t="s">
        <v>3258</v>
      </c>
      <c r="C891" s="194"/>
      <c r="D891" s="194">
        <v>0</v>
      </c>
      <c r="E891" s="194">
        <v>112.4</v>
      </c>
      <c r="F891" s="194">
        <v>0</v>
      </c>
      <c r="H891" s="190"/>
    </row>
    <row r="892" spans="1:8" ht="27.6" customHeight="1" x14ac:dyDescent="0.2">
      <c r="A892" s="196" t="s">
        <v>3257</v>
      </c>
      <c r="B892" s="195" t="s">
        <v>3256</v>
      </c>
      <c r="C892" s="194"/>
      <c r="D892" s="194">
        <v>13428.7</v>
      </c>
      <c r="E892" s="194">
        <v>0</v>
      </c>
      <c r="F892" s="194">
        <v>0</v>
      </c>
      <c r="H892" s="190"/>
    </row>
    <row r="893" spans="1:8" ht="27.6" customHeight="1" x14ac:dyDescent="0.2">
      <c r="A893" s="196" t="s">
        <v>3255</v>
      </c>
      <c r="B893" s="195" t="s">
        <v>3254</v>
      </c>
      <c r="C893" s="194"/>
      <c r="D893" s="194">
        <v>10731.9</v>
      </c>
      <c r="E893" s="194">
        <v>0</v>
      </c>
      <c r="F893" s="194">
        <v>0</v>
      </c>
      <c r="H893" s="190"/>
    </row>
    <row r="894" spans="1:8" ht="27.6" customHeight="1" x14ac:dyDescent="0.2">
      <c r="A894" s="196" t="s">
        <v>3253</v>
      </c>
      <c r="B894" s="195" t="s">
        <v>3252</v>
      </c>
      <c r="C894" s="194"/>
      <c r="D894" s="194">
        <v>12164.5</v>
      </c>
      <c r="E894" s="194">
        <v>3905.2</v>
      </c>
      <c r="F894" s="194">
        <v>0</v>
      </c>
      <c r="H894" s="190"/>
    </row>
    <row r="895" spans="1:8" ht="27.6" customHeight="1" x14ac:dyDescent="0.2">
      <c r="A895" s="196" t="s">
        <v>3251</v>
      </c>
      <c r="B895" s="195" t="s">
        <v>3250</v>
      </c>
      <c r="C895" s="194"/>
      <c r="D895" s="194">
        <v>5353.4</v>
      </c>
      <c r="E895" s="194">
        <v>1264.8</v>
      </c>
      <c r="F895" s="194">
        <v>0</v>
      </c>
      <c r="H895" s="190"/>
    </row>
    <row r="896" spans="1:8" ht="27.6" customHeight="1" x14ac:dyDescent="0.2">
      <c r="A896" s="196" t="s">
        <v>3249</v>
      </c>
      <c r="B896" s="195" t="s">
        <v>3248</v>
      </c>
      <c r="C896" s="194"/>
      <c r="D896" s="194">
        <v>15012.9</v>
      </c>
      <c r="E896" s="194">
        <v>897.1</v>
      </c>
      <c r="F896" s="194">
        <v>0</v>
      </c>
      <c r="H896" s="190"/>
    </row>
    <row r="897" spans="1:15" ht="27.6" customHeight="1" x14ac:dyDescent="0.2">
      <c r="A897" s="196" t="s">
        <v>3247</v>
      </c>
      <c r="B897" s="195" t="s">
        <v>3246</v>
      </c>
      <c r="C897" s="194"/>
      <c r="D897" s="194">
        <v>3128.4</v>
      </c>
      <c r="E897" s="194">
        <v>3670.5</v>
      </c>
      <c r="F897" s="194">
        <v>0</v>
      </c>
      <c r="H897" s="190"/>
    </row>
    <row r="898" spans="1:15" ht="27.6" customHeight="1" x14ac:dyDescent="0.2">
      <c r="A898" s="196" t="s">
        <v>3245</v>
      </c>
      <c r="B898" s="195" t="s">
        <v>3244</v>
      </c>
      <c r="C898" s="194"/>
      <c r="D898" s="194">
        <v>10067.700000000001</v>
      </c>
      <c r="E898" s="194">
        <v>0</v>
      </c>
      <c r="F898" s="194">
        <v>0</v>
      </c>
      <c r="H898" s="190"/>
    </row>
    <row r="899" spans="1:15" ht="27.6" customHeight="1" x14ac:dyDescent="0.2">
      <c r="A899" s="196" t="s">
        <v>3243</v>
      </c>
      <c r="B899" s="195" t="s">
        <v>3242</v>
      </c>
      <c r="C899" s="194"/>
      <c r="D899" s="194">
        <v>8164.4</v>
      </c>
      <c r="E899" s="194">
        <v>1216.5999999999999</v>
      </c>
      <c r="F899" s="194">
        <v>0</v>
      </c>
      <c r="H899" s="190"/>
    </row>
    <row r="900" spans="1:15" s="198" customFormat="1" ht="27.6" customHeight="1" x14ac:dyDescent="0.2">
      <c r="A900" s="196" t="s">
        <v>3241</v>
      </c>
      <c r="B900" s="195" t="s">
        <v>3240</v>
      </c>
      <c r="C900" s="194"/>
      <c r="D900" s="194">
        <v>2410.5</v>
      </c>
      <c r="E900" s="194">
        <v>3234.8</v>
      </c>
      <c r="F900" s="194">
        <v>0</v>
      </c>
      <c r="G900" s="185"/>
      <c r="H900" s="190"/>
      <c r="L900" s="185"/>
      <c r="O900" s="185"/>
    </row>
    <row r="901" spans="1:15" ht="27.6" customHeight="1" x14ac:dyDescent="0.2">
      <c r="A901" s="196" t="s">
        <v>3239</v>
      </c>
      <c r="B901" s="195" t="s">
        <v>3238</v>
      </c>
      <c r="C901" s="194"/>
      <c r="D901" s="194">
        <v>0</v>
      </c>
      <c r="E901" s="194">
        <v>403.6</v>
      </c>
      <c r="F901" s="194">
        <v>21445.4</v>
      </c>
      <c r="H901" s="190"/>
    </row>
    <row r="902" spans="1:15" ht="27.6" customHeight="1" x14ac:dyDescent="0.2">
      <c r="A902" s="196" t="s">
        <v>3237</v>
      </c>
      <c r="B902" s="195" t="s">
        <v>3236</v>
      </c>
      <c r="C902" s="194"/>
      <c r="D902" s="194">
        <v>24001.9</v>
      </c>
      <c r="E902" s="194">
        <v>6058.3</v>
      </c>
      <c r="F902" s="194">
        <v>0</v>
      </c>
      <c r="H902" s="190"/>
    </row>
    <row r="903" spans="1:15" ht="27.6" customHeight="1" x14ac:dyDescent="0.2">
      <c r="A903" s="196" t="s">
        <v>3235</v>
      </c>
      <c r="B903" s="195" t="s">
        <v>3234</v>
      </c>
      <c r="C903" s="194"/>
      <c r="D903" s="194">
        <v>15944.6</v>
      </c>
      <c r="E903" s="194">
        <v>0</v>
      </c>
      <c r="F903" s="194">
        <v>0</v>
      </c>
      <c r="H903" s="190"/>
    </row>
    <row r="904" spans="1:15" ht="27.6" customHeight="1" x14ac:dyDescent="0.2">
      <c r="A904" s="196" t="s">
        <v>3233</v>
      </c>
      <c r="B904" s="195" t="s">
        <v>3232</v>
      </c>
      <c r="C904" s="194"/>
      <c r="D904" s="194">
        <v>9746</v>
      </c>
      <c r="E904" s="194">
        <v>8832</v>
      </c>
      <c r="F904" s="194">
        <v>0</v>
      </c>
      <c r="H904" s="190"/>
    </row>
    <row r="905" spans="1:15" ht="27.6" customHeight="1" x14ac:dyDescent="0.2">
      <c r="A905" s="196" t="s">
        <v>3231</v>
      </c>
      <c r="B905" s="195" t="s">
        <v>3230</v>
      </c>
      <c r="C905" s="194"/>
      <c r="D905" s="194">
        <v>5555.9</v>
      </c>
      <c r="E905" s="194">
        <v>6332.4</v>
      </c>
      <c r="F905" s="194">
        <v>0</v>
      </c>
      <c r="H905" s="190"/>
    </row>
    <row r="906" spans="1:15" ht="27.6" customHeight="1" x14ac:dyDescent="0.2">
      <c r="A906" s="196" t="s">
        <v>3229</v>
      </c>
      <c r="B906" s="195" t="s">
        <v>3228</v>
      </c>
      <c r="C906" s="194"/>
      <c r="D906" s="194">
        <v>0</v>
      </c>
      <c r="E906" s="194">
        <v>7606.3</v>
      </c>
      <c r="F906" s="194">
        <v>0</v>
      </c>
      <c r="H906" s="190"/>
    </row>
    <row r="907" spans="1:15" ht="27.6" customHeight="1" x14ac:dyDescent="0.2">
      <c r="A907" s="196" t="s">
        <v>3227</v>
      </c>
      <c r="B907" s="195" t="s">
        <v>3226</v>
      </c>
      <c r="C907" s="194"/>
      <c r="D907" s="194">
        <v>7340.5</v>
      </c>
      <c r="E907" s="194">
        <v>0</v>
      </c>
      <c r="F907" s="194">
        <v>0</v>
      </c>
      <c r="H907" s="190"/>
    </row>
    <row r="908" spans="1:15" ht="27.6" customHeight="1" x14ac:dyDescent="0.2">
      <c r="A908" s="196" t="s">
        <v>3225</v>
      </c>
      <c r="B908" s="195" t="s">
        <v>3224</v>
      </c>
      <c r="C908" s="194"/>
      <c r="D908" s="194">
        <v>7432</v>
      </c>
      <c r="E908" s="194">
        <v>12288.3</v>
      </c>
      <c r="F908" s="194">
        <v>0</v>
      </c>
      <c r="H908" s="190"/>
    </row>
    <row r="909" spans="1:15" ht="27.6" customHeight="1" x14ac:dyDescent="0.2">
      <c r="A909" s="196" t="s">
        <v>3223</v>
      </c>
      <c r="B909" s="195" t="s">
        <v>3222</v>
      </c>
      <c r="C909" s="194"/>
      <c r="D909" s="194">
        <v>17392.8</v>
      </c>
      <c r="E909" s="194">
        <v>10557.5</v>
      </c>
      <c r="F909" s="194">
        <v>0</v>
      </c>
      <c r="H909" s="190"/>
    </row>
    <row r="910" spans="1:15" ht="27.6" customHeight="1" x14ac:dyDescent="0.2">
      <c r="A910" s="196" t="s">
        <v>3221</v>
      </c>
      <c r="B910" s="195" t="s">
        <v>3220</v>
      </c>
      <c r="C910" s="194"/>
      <c r="D910" s="194">
        <v>0</v>
      </c>
      <c r="E910" s="194">
        <v>9161.5</v>
      </c>
      <c r="F910" s="194">
        <v>294602.40000000002</v>
      </c>
      <c r="H910" s="190"/>
    </row>
    <row r="911" spans="1:15" ht="27.6" customHeight="1" x14ac:dyDescent="0.2">
      <c r="A911" s="196" t="s">
        <v>3219</v>
      </c>
      <c r="B911" s="195" t="s">
        <v>3218</v>
      </c>
      <c r="C911" s="194"/>
      <c r="D911" s="194">
        <v>71607.8</v>
      </c>
      <c r="E911" s="194">
        <v>0</v>
      </c>
      <c r="F911" s="194">
        <v>0</v>
      </c>
      <c r="H911" s="190"/>
    </row>
    <row r="912" spans="1:15" ht="27.6" customHeight="1" x14ac:dyDescent="0.2">
      <c r="A912" s="196" t="s">
        <v>3217</v>
      </c>
      <c r="B912" s="195" t="s">
        <v>3216</v>
      </c>
      <c r="C912" s="194"/>
      <c r="D912" s="194">
        <v>18081.400000000001</v>
      </c>
      <c r="E912" s="194">
        <v>0</v>
      </c>
      <c r="F912" s="194">
        <v>0</v>
      </c>
      <c r="H912" s="190"/>
    </row>
    <row r="913" spans="1:15" ht="27.6" customHeight="1" x14ac:dyDescent="0.2">
      <c r="A913" s="196" t="s">
        <v>3215</v>
      </c>
      <c r="B913" s="195" t="s">
        <v>3214</v>
      </c>
      <c r="C913" s="194"/>
      <c r="D913" s="194">
        <v>12727.9</v>
      </c>
      <c r="E913" s="194">
        <v>4670.3999999999996</v>
      </c>
      <c r="F913" s="194">
        <v>0</v>
      </c>
      <c r="H913" s="190"/>
    </row>
    <row r="914" spans="1:15" s="198" customFormat="1" ht="27.6" customHeight="1" x14ac:dyDescent="0.2">
      <c r="A914" s="196" t="s">
        <v>3213</v>
      </c>
      <c r="B914" s="195" t="s">
        <v>3212</v>
      </c>
      <c r="C914" s="194"/>
      <c r="D914" s="194">
        <v>16193.9</v>
      </c>
      <c r="E914" s="194">
        <v>2070.3000000000002</v>
      </c>
      <c r="F914" s="194">
        <v>0</v>
      </c>
      <c r="G914" s="185"/>
      <c r="H914" s="190"/>
      <c r="L914" s="185"/>
      <c r="O914" s="185"/>
    </row>
    <row r="915" spans="1:15" s="198" customFormat="1" ht="27.6" customHeight="1" x14ac:dyDescent="0.2">
      <c r="A915" s="196" t="s">
        <v>3211</v>
      </c>
      <c r="B915" s="195" t="s">
        <v>3210</v>
      </c>
      <c r="C915" s="194"/>
      <c r="D915" s="194">
        <v>0</v>
      </c>
      <c r="E915" s="194">
        <v>2920.5</v>
      </c>
      <c r="F915" s="194">
        <v>2920.5</v>
      </c>
      <c r="G915" s="185"/>
      <c r="H915" s="190"/>
      <c r="L915" s="185"/>
      <c r="O915" s="185"/>
    </row>
    <row r="916" spans="1:15" ht="27.6" customHeight="1" x14ac:dyDescent="0.2">
      <c r="A916" s="196" t="s">
        <v>3209</v>
      </c>
      <c r="B916" s="195" t="s">
        <v>3208</v>
      </c>
      <c r="C916" s="194"/>
      <c r="D916" s="194">
        <v>15796</v>
      </c>
      <c r="E916" s="194">
        <v>4385.1000000000004</v>
      </c>
      <c r="F916" s="194">
        <v>0</v>
      </c>
      <c r="H916" s="190"/>
    </row>
    <row r="917" spans="1:15" s="200" customFormat="1" ht="27.6" customHeight="1" x14ac:dyDescent="0.2">
      <c r="A917" s="196" t="s">
        <v>3207</v>
      </c>
      <c r="B917" s="195" t="s">
        <v>3206</v>
      </c>
      <c r="C917" s="194"/>
      <c r="D917" s="194">
        <v>16572.3</v>
      </c>
      <c r="E917" s="194">
        <v>3160.7</v>
      </c>
      <c r="F917" s="194">
        <v>0</v>
      </c>
      <c r="G917" s="185"/>
      <c r="H917" s="190"/>
      <c r="L917" s="185"/>
      <c r="O917" s="185"/>
    </row>
    <row r="918" spans="1:15" s="200" customFormat="1" ht="27.6" customHeight="1" x14ac:dyDescent="0.2">
      <c r="A918" s="196" t="s">
        <v>3205</v>
      </c>
      <c r="B918" s="195" t="s">
        <v>3204</v>
      </c>
      <c r="C918" s="194"/>
      <c r="D918" s="194">
        <v>17570.2</v>
      </c>
      <c r="E918" s="194">
        <v>3718.2</v>
      </c>
      <c r="F918" s="194">
        <v>0</v>
      </c>
      <c r="G918" s="185"/>
      <c r="H918" s="190"/>
      <c r="L918" s="185"/>
      <c r="O918" s="185"/>
    </row>
    <row r="919" spans="1:15" ht="27.6" customHeight="1" x14ac:dyDescent="0.2">
      <c r="A919" s="196" t="s">
        <v>3203</v>
      </c>
      <c r="B919" s="195" t="s">
        <v>3202</v>
      </c>
      <c r="C919" s="194"/>
      <c r="D919" s="194">
        <v>9169.1</v>
      </c>
      <c r="E919" s="194">
        <v>1034.9000000000001</v>
      </c>
      <c r="F919" s="194">
        <v>0</v>
      </c>
      <c r="H919" s="190"/>
    </row>
    <row r="920" spans="1:15" ht="27.6" customHeight="1" x14ac:dyDescent="0.2">
      <c r="A920" s="196" t="s">
        <v>3201</v>
      </c>
      <c r="B920" s="195" t="s">
        <v>3200</v>
      </c>
      <c r="C920" s="194"/>
      <c r="D920" s="194">
        <v>18271.099999999999</v>
      </c>
      <c r="E920" s="194">
        <v>0</v>
      </c>
      <c r="F920" s="194">
        <v>0</v>
      </c>
      <c r="H920" s="190"/>
    </row>
    <row r="921" spans="1:15" ht="27.6" customHeight="1" x14ac:dyDescent="0.2">
      <c r="A921" s="196" t="s">
        <v>3199</v>
      </c>
      <c r="B921" s="195" t="s">
        <v>3198</v>
      </c>
      <c r="C921" s="194"/>
      <c r="D921" s="194">
        <v>4658.7</v>
      </c>
      <c r="E921" s="194">
        <v>0</v>
      </c>
      <c r="F921" s="194">
        <v>0</v>
      </c>
      <c r="H921" s="190"/>
    </row>
    <row r="922" spans="1:15" ht="27.6" customHeight="1" x14ac:dyDescent="0.2">
      <c r="A922" s="196" t="s">
        <v>3197</v>
      </c>
      <c r="B922" s="195" t="s">
        <v>3153</v>
      </c>
      <c r="C922" s="194"/>
      <c r="D922" s="194">
        <v>31665.7</v>
      </c>
      <c r="E922" s="194">
        <v>15216.7</v>
      </c>
      <c r="F922" s="194">
        <v>0</v>
      </c>
      <c r="H922" s="190"/>
    </row>
    <row r="923" spans="1:15" ht="27.6" customHeight="1" x14ac:dyDescent="0.2">
      <c r="A923" s="196" t="s">
        <v>3196</v>
      </c>
      <c r="B923" s="195" t="s">
        <v>3195</v>
      </c>
      <c r="C923" s="194"/>
      <c r="D923" s="194">
        <v>89410.9</v>
      </c>
      <c r="E923" s="194">
        <v>32736.5</v>
      </c>
      <c r="F923" s="194">
        <v>0</v>
      </c>
      <c r="H923" s="190"/>
    </row>
    <row r="924" spans="1:15" ht="27.6" customHeight="1" x14ac:dyDescent="0.2">
      <c r="A924" s="196" t="s">
        <v>3194</v>
      </c>
      <c r="B924" s="195" t="s">
        <v>3193</v>
      </c>
      <c r="C924" s="194"/>
      <c r="D924" s="194">
        <v>17025.3</v>
      </c>
      <c r="E924" s="194">
        <v>10563.6</v>
      </c>
      <c r="F924" s="194">
        <v>0</v>
      </c>
      <c r="H924" s="190"/>
    </row>
    <row r="925" spans="1:15" ht="27.6" customHeight="1" x14ac:dyDescent="0.2">
      <c r="A925" s="196" t="s">
        <v>3192</v>
      </c>
      <c r="B925" s="195" t="s">
        <v>3191</v>
      </c>
      <c r="C925" s="194"/>
      <c r="D925" s="194">
        <v>9152.4</v>
      </c>
      <c r="E925" s="194">
        <v>0</v>
      </c>
      <c r="F925" s="194">
        <v>0</v>
      </c>
      <c r="H925" s="190"/>
    </row>
    <row r="926" spans="1:15" ht="27.6" customHeight="1" x14ac:dyDescent="0.2">
      <c r="A926" s="196" t="s">
        <v>3190</v>
      </c>
      <c r="B926" s="195" t="s">
        <v>3189</v>
      </c>
      <c r="C926" s="194"/>
      <c r="D926" s="194">
        <v>19375.400000000001</v>
      </c>
      <c r="E926" s="194">
        <v>0</v>
      </c>
      <c r="F926" s="194">
        <v>0</v>
      </c>
      <c r="H926" s="190"/>
    </row>
    <row r="927" spans="1:15" ht="27.6" customHeight="1" x14ac:dyDescent="0.2">
      <c r="A927" s="196" t="s">
        <v>3188</v>
      </c>
      <c r="B927" s="195" t="s">
        <v>3187</v>
      </c>
      <c r="C927" s="194"/>
      <c r="D927" s="194">
        <v>7367.4</v>
      </c>
      <c r="E927" s="194">
        <v>0</v>
      </c>
      <c r="F927" s="194">
        <v>0</v>
      </c>
      <c r="H927" s="190"/>
    </row>
    <row r="928" spans="1:15" ht="27.6" customHeight="1" x14ac:dyDescent="0.2">
      <c r="A928" s="196" t="s">
        <v>3186</v>
      </c>
      <c r="B928" s="195" t="s">
        <v>3185</v>
      </c>
      <c r="C928" s="194"/>
      <c r="D928" s="194">
        <v>53600.7</v>
      </c>
      <c r="E928" s="194">
        <v>12374.7</v>
      </c>
      <c r="F928" s="194">
        <v>0</v>
      </c>
      <c r="H928" s="190"/>
    </row>
    <row r="929" spans="1:8" ht="27.6" customHeight="1" x14ac:dyDescent="0.2">
      <c r="A929" s="196" t="s">
        <v>3184</v>
      </c>
      <c r="B929" s="195" t="s">
        <v>3183</v>
      </c>
      <c r="C929" s="194"/>
      <c r="D929" s="194">
        <v>0</v>
      </c>
      <c r="E929" s="194">
        <v>7698.1</v>
      </c>
      <c r="F929" s="194">
        <v>46769.8</v>
      </c>
      <c r="H929" s="190"/>
    </row>
    <row r="930" spans="1:8" ht="27.6" customHeight="1" x14ac:dyDescent="0.2">
      <c r="A930" s="196" t="s">
        <v>3182</v>
      </c>
      <c r="B930" s="195" t="s">
        <v>3181</v>
      </c>
      <c r="C930" s="194"/>
      <c r="D930" s="194">
        <v>8385.7999999999993</v>
      </c>
      <c r="E930" s="194">
        <v>1249.2</v>
      </c>
      <c r="F930" s="194">
        <v>0</v>
      </c>
      <c r="H930" s="190"/>
    </row>
    <row r="931" spans="1:8" ht="27.6" customHeight="1" x14ac:dyDescent="0.2">
      <c r="A931" s="196" t="s">
        <v>3180</v>
      </c>
      <c r="B931" s="195" t="s">
        <v>3179</v>
      </c>
      <c r="C931" s="194"/>
      <c r="D931" s="194">
        <v>72930.8</v>
      </c>
      <c r="E931" s="194">
        <v>7065.5</v>
      </c>
      <c r="F931" s="194">
        <v>0</v>
      </c>
      <c r="H931" s="190"/>
    </row>
    <row r="932" spans="1:8" ht="27.6" customHeight="1" x14ac:dyDescent="0.2">
      <c r="A932" s="196" t="s">
        <v>3178</v>
      </c>
      <c r="B932" s="195" t="s">
        <v>3177</v>
      </c>
      <c r="C932" s="194"/>
      <c r="D932" s="194">
        <v>65710.100000000006</v>
      </c>
      <c r="E932" s="194">
        <v>8147.1</v>
      </c>
      <c r="F932" s="194">
        <v>0</v>
      </c>
      <c r="H932" s="190"/>
    </row>
    <row r="933" spans="1:8" ht="27.6" customHeight="1" x14ac:dyDescent="0.2">
      <c r="A933" s="196" t="s">
        <v>3176</v>
      </c>
      <c r="B933" s="195" t="s">
        <v>3175</v>
      </c>
      <c r="C933" s="194"/>
      <c r="D933" s="194">
        <v>16001.7</v>
      </c>
      <c r="E933" s="194">
        <v>6659.9</v>
      </c>
      <c r="F933" s="194">
        <v>0</v>
      </c>
      <c r="H933" s="190"/>
    </row>
    <row r="934" spans="1:8" ht="27.6" customHeight="1" x14ac:dyDescent="0.2">
      <c r="A934" s="196" t="s">
        <v>3174</v>
      </c>
      <c r="B934" s="195" t="s">
        <v>3173</v>
      </c>
      <c r="C934" s="194"/>
      <c r="D934" s="194">
        <v>0</v>
      </c>
      <c r="E934" s="194">
        <v>5074.3999999999996</v>
      </c>
      <c r="F934" s="194">
        <v>5074.3999999999996</v>
      </c>
      <c r="H934" s="190"/>
    </row>
    <row r="935" spans="1:8" ht="27.6" customHeight="1" x14ac:dyDescent="0.2">
      <c r="A935" s="196" t="s">
        <v>3172</v>
      </c>
      <c r="B935" s="195" t="s">
        <v>3171</v>
      </c>
      <c r="C935" s="194"/>
      <c r="D935" s="194">
        <v>1472</v>
      </c>
      <c r="E935" s="194">
        <v>0</v>
      </c>
      <c r="F935" s="194">
        <v>0</v>
      </c>
      <c r="H935" s="190"/>
    </row>
    <row r="936" spans="1:8" ht="27.6" customHeight="1" x14ac:dyDescent="0.2">
      <c r="A936" s="196" t="s">
        <v>3170</v>
      </c>
      <c r="B936" s="195" t="s">
        <v>3169</v>
      </c>
      <c r="C936" s="194"/>
      <c r="D936" s="194">
        <v>40581.599999999999</v>
      </c>
      <c r="E936" s="194">
        <v>9711.2999999999993</v>
      </c>
      <c r="F936" s="194">
        <v>0</v>
      </c>
      <c r="H936" s="190"/>
    </row>
    <row r="937" spans="1:8" ht="27.6" customHeight="1" x14ac:dyDescent="0.2">
      <c r="A937" s="196" t="s">
        <v>3168</v>
      </c>
      <c r="B937" s="195" t="s">
        <v>3167</v>
      </c>
      <c r="C937" s="194"/>
      <c r="D937" s="194">
        <v>18694.7</v>
      </c>
      <c r="E937" s="194">
        <v>3898.8</v>
      </c>
      <c r="F937" s="194">
        <v>0</v>
      </c>
      <c r="H937" s="190"/>
    </row>
    <row r="938" spans="1:8" ht="27.6" customHeight="1" x14ac:dyDescent="0.2">
      <c r="A938" s="196" t="s">
        <v>3166</v>
      </c>
      <c r="B938" s="195" t="s">
        <v>3165</v>
      </c>
      <c r="C938" s="194"/>
      <c r="D938" s="194">
        <v>31588.5</v>
      </c>
      <c r="E938" s="194">
        <v>0</v>
      </c>
      <c r="F938" s="194">
        <v>0</v>
      </c>
      <c r="H938" s="190"/>
    </row>
    <row r="939" spans="1:8" ht="27.6" customHeight="1" x14ac:dyDescent="0.2">
      <c r="A939" s="196" t="s">
        <v>3164</v>
      </c>
      <c r="B939" s="195" t="s">
        <v>3163</v>
      </c>
      <c r="C939" s="194"/>
      <c r="D939" s="194">
        <v>0</v>
      </c>
      <c r="E939" s="194">
        <v>0</v>
      </c>
      <c r="F939" s="194">
        <v>189082.4</v>
      </c>
      <c r="H939" s="190"/>
    </row>
    <row r="940" spans="1:8" ht="27.6" customHeight="1" x14ac:dyDescent="0.2">
      <c r="A940" s="196" t="s">
        <v>3162</v>
      </c>
      <c r="B940" s="195" t="s">
        <v>3161</v>
      </c>
      <c r="C940" s="194"/>
      <c r="D940" s="194">
        <v>63792.3</v>
      </c>
      <c r="E940" s="194">
        <v>4260</v>
      </c>
      <c r="F940" s="194">
        <v>0</v>
      </c>
      <c r="H940" s="190"/>
    </row>
    <row r="941" spans="1:8" ht="27.6" customHeight="1" x14ac:dyDescent="0.2">
      <c r="A941" s="196" t="s">
        <v>3160</v>
      </c>
      <c r="B941" s="195" t="s">
        <v>3159</v>
      </c>
      <c r="C941" s="194"/>
      <c r="D941" s="194">
        <v>69003</v>
      </c>
      <c r="E941" s="194">
        <v>17496.8</v>
      </c>
      <c r="F941" s="194">
        <v>0</v>
      </c>
      <c r="H941" s="190"/>
    </row>
    <row r="942" spans="1:8" ht="27.6" customHeight="1" x14ac:dyDescent="0.2">
      <c r="A942" s="196" t="s">
        <v>3158</v>
      </c>
      <c r="B942" s="195" t="s">
        <v>3157</v>
      </c>
      <c r="C942" s="194"/>
      <c r="D942" s="194">
        <v>15229.2</v>
      </c>
      <c r="E942" s="194">
        <v>0</v>
      </c>
      <c r="F942" s="194">
        <v>0</v>
      </c>
      <c r="H942" s="190"/>
    </row>
    <row r="943" spans="1:8" ht="27.6" customHeight="1" x14ac:dyDescent="0.2">
      <c r="A943" s="196" t="s">
        <v>3156</v>
      </c>
      <c r="B943" s="195" t="s">
        <v>3155</v>
      </c>
      <c r="C943" s="194"/>
      <c r="D943" s="194">
        <v>103072.6</v>
      </c>
      <c r="E943" s="194">
        <v>14168.1</v>
      </c>
      <c r="F943" s="194">
        <v>0</v>
      </c>
      <c r="H943" s="190"/>
    </row>
    <row r="944" spans="1:8" ht="27.6" customHeight="1" x14ac:dyDescent="0.2">
      <c r="A944" s="196" t="s">
        <v>3154</v>
      </c>
      <c r="B944" s="195" t="s">
        <v>3153</v>
      </c>
      <c r="C944" s="194"/>
      <c r="D944" s="194">
        <v>11075.2</v>
      </c>
      <c r="E944" s="194">
        <v>1470.9</v>
      </c>
      <c r="F944" s="194">
        <v>0</v>
      </c>
      <c r="H944" s="190"/>
    </row>
    <row r="945" spans="1:15" ht="27.6" customHeight="1" x14ac:dyDescent="0.2">
      <c r="A945" s="196" t="s">
        <v>3152</v>
      </c>
      <c r="B945" s="195" t="s">
        <v>3151</v>
      </c>
      <c r="C945" s="194"/>
      <c r="D945" s="194">
        <v>6265.6</v>
      </c>
      <c r="E945" s="194">
        <v>447.7</v>
      </c>
      <c r="F945" s="194">
        <v>0</v>
      </c>
      <c r="H945" s="190"/>
    </row>
    <row r="946" spans="1:15" ht="27.6" customHeight="1" x14ac:dyDescent="0.2">
      <c r="A946" s="196" t="s">
        <v>3150</v>
      </c>
      <c r="B946" s="195" t="s">
        <v>3149</v>
      </c>
      <c r="C946" s="194"/>
      <c r="D946" s="194">
        <v>14695.3</v>
      </c>
      <c r="E946" s="194">
        <v>0</v>
      </c>
      <c r="F946" s="194">
        <v>0</v>
      </c>
      <c r="H946" s="190"/>
    </row>
    <row r="947" spans="1:15" ht="27.6" customHeight="1" x14ac:dyDescent="0.2">
      <c r="A947" s="196" t="s">
        <v>3148</v>
      </c>
      <c r="B947" s="195" t="s">
        <v>3147</v>
      </c>
      <c r="C947" s="194"/>
      <c r="D947" s="194">
        <v>18257.7</v>
      </c>
      <c r="E947" s="194">
        <v>2732</v>
      </c>
      <c r="F947" s="194">
        <v>0</v>
      </c>
      <c r="H947" s="190"/>
    </row>
    <row r="948" spans="1:15" s="198" customFormat="1" ht="27.6" customHeight="1" x14ac:dyDescent="0.2">
      <c r="A948" s="196" t="s">
        <v>3146</v>
      </c>
      <c r="B948" s="195" t="s">
        <v>3145</v>
      </c>
      <c r="C948" s="194"/>
      <c r="D948" s="194">
        <v>6631.5</v>
      </c>
      <c r="E948" s="194">
        <v>0</v>
      </c>
      <c r="F948" s="194">
        <v>0</v>
      </c>
      <c r="G948" s="185"/>
      <c r="H948" s="190"/>
      <c r="L948" s="185"/>
      <c r="O948" s="185"/>
    </row>
    <row r="949" spans="1:15" ht="27.6" customHeight="1" x14ac:dyDescent="0.2">
      <c r="A949" s="196" t="s">
        <v>3144</v>
      </c>
      <c r="B949" s="195" t="s">
        <v>3143</v>
      </c>
      <c r="C949" s="194"/>
      <c r="D949" s="194">
        <v>7001.9</v>
      </c>
      <c r="E949" s="194">
        <v>0</v>
      </c>
      <c r="F949" s="194">
        <v>0</v>
      </c>
      <c r="H949" s="190"/>
    </row>
    <row r="950" spans="1:15" ht="27.6" customHeight="1" x14ac:dyDescent="0.2">
      <c r="A950" s="196" t="s">
        <v>3142</v>
      </c>
      <c r="B950" s="195" t="s">
        <v>3141</v>
      </c>
      <c r="C950" s="194"/>
      <c r="D950" s="194">
        <v>4475.8</v>
      </c>
      <c r="E950" s="194">
        <v>0</v>
      </c>
      <c r="F950" s="194">
        <v>0</v>
      </c>
      <c r="H950" s="190"/>
    </row>
    <row r="951" spans="1:15" ht="27.6" customHeight="1" x14ac:dyDescent="0.2">
      <c r="A951" s="196" t="s">
        <v>3140</v>
      </c>
      <c r="B951" s="195" t="s">
        <v>3139</v>
      </c>
      <c r="C951" s="194"/>
      <c r="D951" s="194">
        <v>12631.9</v>
      </c>
      <c r="E951" s="194">
        <v>15039.1</v>
      </c>
      <c r="F951" s="194">
        <v>0</v>
      </c>
      <c r="H951" s="190"/>
    </row>
    <row r="952" spans="1:15" ht="27.6" customHeight="1" x14ac:dyDescent="0.2">
      <c r="A952" s="196" t="s">
        <v>3138</v>
      </c>
      <c r="B952" s="195" t="s">
        <v>3137</v>
      </c>
      <c r="C952" s="194"/>
      <c r="D952" s="194">
        <v>0</v>
      </c>
      <c r="E952" s="194">
        <v>171.1</v>
      </c>
      <c r="F952" s="194">
        <v>0</v>
      </c>
      <c r="H952" s="190"/>
    </row>
    <row r="953" spans="1:15" ht="27.6" customHeight="1" x14ac:dyDescent="0.2">
      <c r="A953" s="196" t="s">
        <v>3136</v>
      </c>
      <c r="B953" s="195" t="s">
        <v>3135</v>
      </c>
      <c r="C953" s="194"/>
      <c r="D953" s="194">
        <v>5261.3</v>
      </c>
      <c r="E953" s="194">
        <v>2121.6999999999998</v>
      </c>
      <c r="F953" s="194">
        <v>0</v>
      </c>
      <c r="H953" s="190"/>
    </row>
    <row r="954" spans="1:15" ht="27.6" customHeight="1" x14ac:dyDescent="0.2">
      <c r="A954" s="196" t="s">
        <v>3134</v>
      </c>
      <c r="B954" s="195" t="s">
        <v>3133</v>
      </c>
      <c r="C954" s="194"/>
      <c r="D954" s="194">
        <v>15297.4</v>
      </c>
      <c r="E954" s="194">
        <v>0</v>
      </c>
      <c r="F954" s="194">
        <v>0</v>
      </c>
      <c r="H954" s="190"/>
    </row>
    <row r="955" spans="1:15" ht="27.6" customHeight="1" x14ac:dyDescent="0.2">
      <c r="A955" s="196" t="s">
        <v>3132</v>
      </c>
      <c r="B955" s="195" t="s">
        <v>3131</v>
      </c>
      <c r="C955" s="194"/>
      <c r="D955" s="194">
        <v>2624.5</v>
      </c>
      <c r="E955" s="194">
        <v>4038.1</v>
      </c>
      <c r="F955" s="194">
        <v>0</v>
      </c>
      <c r="H955" s="190"/>
    </row>
    <row r="956" spans="1:15" ht="27.6" customHeight="1" x14ac:dyDescent="0.2">
      <c r="A956" s="196" t="s">
        <v>3130</v>
      </c>
      <c r="B956" s="195" t="s">
        <v>3129</v>
      </c>
      <c r="C956" s="194"/>
      <c r="D956" s="194">
        <v>8950.2999999999993</v>
      </c>
      <c r="E956" s="194">
        <v>0</v>
      </c>
      <c r="F956" s="194">
        <v>0</v>
      </c>
      <c r="H956" s="190"/>
    </row>
    <row r="957" spans="1:15" ht="27.6" customHeight="1" x14ac:dyDescent="0.2">
      <c r="A957" s="196" t="s">
        <v>3128</v>
      </c>
      <c r="B957" s="195" t="s">
        <v>3127</v>
      </c>
      <c r="C957" s="194"/>
      <c r="D957" s="194">
        <v>8691</v>
      </c>
      <c r="E957" s="194">
        <v>127</v>
      </c>
      <c r="F957" s="194">
        <v>0</v>
      </c>
      <c r="H957" s="190"/>
    </row>
    <row r="958" spans="1:15" s="198" customFormat="1" ht="27.6" customHeight="1" x14ac:dyDescent="0.2">
      <c r="A958" s="196" t="s">
        <v>3126</v>
      </c>
      <c r="B958" s="195" t="s">
        <v>3125</v>
      </c>
      <c r="C958" s="194"/>
      <c r="D958" s="194">
        <v>1772.7</v>
      </c>
      <c r="E958" s="194">
        <v>0</v>
      </c>
      <c r="F958" s="194">
        <v>0</v>
      </c>
      <c r="G958" s="185"/>
      <c r="H958" s="190"/>
      <c r="L958" s="185"/>
      <c r="O958" s="185"/>
    </row>
    <row r="959" spans="1:15" s="200" customFormat="1" ht="27.6" customHeight="1" x14ac:dyDescent="0.2">
      <c r="A959" s="196" t="s">
        <v>3124</v>
      </c>
      <c r="B959" s="195" t="s">
        <v>3123</v>
      </c>
      <c r="C959" s="194"/>
      <c r="D959" s="194">
        <v>45415.4</v>
      </c>
      <c r="E959" s="194">
        <v>22860.9</v>
      </c>
      <c r="F959" s="194">
        <v>0</v>
      </c>
      <c r="G959" s="185"/>
      <c r="H959" s="190"/>
      <c r="L959" s="185"/>
      <c r="O959" s="185"/>
    </row>
    <row r="960" spans="1:15" ht="27.6" customHeight="1" x14ac:dyDescent="0.2">
      <c r="A960" s="196" t="s">
        <v>3122</v>
      </c>
      <c r="B960" s="195" t="s">
        <v>3121</v>
      </c>
      <c r="C960" s="194"/>
      <c r="D960" s="194">
        <v>38364.199999999997</v>
      </c>
      <c r="E960" s="194">
        <v>0</v>
      </c>
      <c r="F960" s="194">
        <v>0</v>
      </c>
      <c r="H960" s="190"/>
    </row>
    <row r="961" spans="1:8" ht="27.6" customHeight="1" x14ac:dyDescent="0.2">
      <c r="A961" s="196" t="s">
        <v>3120</v>
      </c>
      <c r="B961" s="195" t="s">
        <v>3119</v>
      </c>
      <c r="C961" s="194"/>
      <c r="D961" s="194">
        <v>0</v>
      </c>
      <c r="E961" s="194">
        <v>0</v>
      </c>
      <c r="F961" s="194">
        <v>173.8</v>
      </c>
      <c r="H961" s="190"/>
    </row>
    <row r="962" spans="1:8" ht="27.6" customHeight="1" x14ac:dyDescent="0.2">
      <c r="A962" s="196" t="s">
        <v>3118</v>
      </c>
      <c r="B962" s="195" t="s">
        <v>3117</v>
      </c>
      <c r="C962" s="194"/>
      <c r="D962" s="194">
        <v>22021.7</v>
      </c>
      <c r="E962" s="194">
        <v>13182.9</v>
      </c>
      <c r="F962" s="194">
        <v>0</v>
      </c>
      <c r="H962" s="190"/>
    </row>
    <row r="963" spans="1:8" ht="27.6" customHeight="1" x14ac:dyDescent="0.2">
      <c r="A963" s="196" t="s">
        <v>3116</v>
      </c>
      <c r="B963" s="195" t="s">
        <v>3115</v>
      </c>
      <c r="C963" s="194"/>
      <c r="D963" s="194">
        <v>5914.9</v>
      </c>
      <c r="E963" s="194">
        <v>0</v>
      </c>
      <c r="F963" s="194">
        <v>0</v>
      </c>
      <c r="H963" s="190"/>
    </row>
    <row r="964" spans="1:8" ht="27.6" customHeight="1" x14ac:dyDescent="0.2">
      <c r="A964" s="196" t="s">
        <v>3114</v>
      </c>
      <c r="B964" s="195" t="s">
        <v>3113</v>
      </c>
      <c r="C964" s="194"/>
      <c r="D964" s="194">
        <v>0</v>
      </c>
      <c r="E964" s="194">
        <v>583.5</v>
      </c>
      <c r="F964" s="194">
        <v>18797.5</v>
      </c>
      <c r="H964" s="190"/>
    </row>
    <row r="965" spans="1:8" ht="27.6" customHeight="1" x14ac:dyDescent="0.2">
      <c r="A965" s="196" t="s">
        <v>3112</v>
      </c>
      <c r="B965" s="195" t="s">
        <v>3111</v>
      </c>
      <c r="C965" s="194"/>
      <c r="D965" s="194">
        <v>0</v>
      </c>
      <c r="E965" s="194">
        <v>674.3</v>
      </c>
      <c r="F965" s="194">
        <v>0</v>
      </c>
      <c r="H965" s="190"/>
    </row>
    <row r="966" spans="1:8" ht="27.6" customHeight="1" x14ac:dyDescent="0.2">
      <c r="A966" s="196" t="s">
        <v>3110</v>
      </c>
      <c r="B966" s="195" t="s">
        <v>3109</v>
      </c>
      <c r="C966" s="194"/>
      <c r="D966" s="194">
        <v>6420.9</v>
      </c>
      <c r="E966" s="194">
        <v>0</v>
      </c>
      <c r="F966" s="194">
        <v>0</v>
      </c>
      <c r="H966" s="190"/>
    </row>
    <row r="967" spans="1:8" ht="27.6" customHeight="1" x14ac:dyDescent="0.2">
      <c r="A967" s="196" t="s">
        <v>3108</v>
      </c>
      <c r="B967" s="195" t="s">
        <v>3107</v>
      </c>
      <c r="C967" s="194"/>
      <c r="D967" s="194">
        <v>16624.2</v>
      </c>
      <c r="E967" s="194">
        <v>1212.5999999999999</v>
      </c>
      <c r="F967" s="194">
        <v>0</v>
      </c>
      <c r="H967" s="190"/>
    </row>
    <row r="968" spans="1:8" ht="27.6" customHeight="1" x14ac:dyDescent="0.2">
      <c r="A968" s="196" t="s">
        <v>3106</v>
      </c>
      <c r="B968" s="195" t="s">
        <v>3105</v>
      </c>
      <c r="C968" s="194"/>
      <c r="D968" s="194">
        <v>12523.7</v>
      </c>
      <c r="E968" s="194">
        <v>0</v>
      </c>
      <c r="F968" s="194">
        <v>0</v>
      </c>
      <c r="H968" s="190"/>
    </row>
    <row r="969" spans="1:8" ht="27.6" customHeight="1" x14ac:dyDescent="0.2">
      <c r="A969" s="196" t="s">
        <v>3104</v>
      </c>
      <c r="B969" s="195" t="s">
        <v>3103</v>
      </c>
      <c r="C969" s="194"/>
      <c r="D969" s="194">
        <v>0</v>
      </c>
      <c r="E969" s="194">
        <v>0</v>
      </c>
      <c r="F969" s="194">
        <v>11867.3</v>
      </c>
      <c r="H969" s="190"/>
    </row>
    <row r="970" spans="1:8" ht="27.6" customHeight="1" x14ac:dyDescent="0.2">
      <c r="A970" s="196" t="s">
        <v>3102</v>
      </c>
      <c r="B970" s="195" t="s">
        <v>3101</v>
      </c>
      <c r="C970" s="194"/>
      <c r="D970" s="194">
        <v>0</v>
      </c>
      <c r="E970" s="194">
        <v>0</v>
      </c>
      <c r="F970" s="194">
        <v>36872.5</v>
      </c>
      <c r="H970" s="190"/>
    </row>
    <row r="971" spans="1:8" ht="27.6" customHeight="1" x14ac:dyDescent="0.2">
      <c r="A971" s="196" t="s">
        <v>3100</v>
      </c>
      <c r="B971" s="195" t="s">
        <v>3099</v>
      </c>
      <c r="C971" s="194"/>
      <c r="D971" s="194">
        <v>0</v>
      </c>
      <c r="E971" s="194">
        <v>63352.4</v>
      </c>
      <c r="F971" s="194">
        <v>63352.4</v>
      </c>
      <c r="H971" s="190"/>
    </row>
    <row r="972" spans="1:8" ht="27.6" customHeight="1" x14ac:dyDescent="0.2">
      <c r="A972" s="196" t="s">
        <v>3098</v>
      </c>
      <c r="B972" s="195" t="s">
        <v>3097</v>
      </c>
      <c r="C972" s="194"/>
      <c r="D972" s="194">
        <v>0</v>
      </c>
      <c r="E972" s="194">
        <v>1007.7</v>
      </c>
      <c r="F972" s="194">
        <v>11142.3</v>
      </c>
      <c r="H972" s="190"/>
    </row>
    <row r="973" spans="1:8" ht="27.6" customHeight="1" x14ac:dyDescent="0.2">
      <c r="A973" s="196" t="s">
        <v>3096</v>
      </c>
      <c r="B973" s="195" t="s">
        <v>3095</v>
      </c>
      <c r="C973" s="194"/>
      <c r="D973" s="194">
        <v>4047.9</v>
      </c>
      <c r="E973" s="194">
        <v>0</v>
      </c>
      <c r="F973" s="194">
        <v>0</v>
      </c>
      <c r="H973" s="190"/>
    </row>
    <row r="974" spans="1:8" ht="27.6" customHeight="1" x14ac:dyDescent="0.2">
      <c r="A974" s="196" t="s">
        <v>3094</v>
      </c>
      <c r="B974" s="195" t="s">
        <v>3093</v>
      </c>
      <c r="C974" s="194"/>
      <c r="D974" s="194">
        <v>75746.399999999994</v>
      </c>
      <c r="E974" s="194">
        <v>0</v>
      </c>
      <c r="F974" s="194">
        <v>0</v>
      </c>
      <c r="H974" s="190"/>
    </row>
    <row r="975" spans="1:8" ht="27.6" customHeight="1" x14ac:dyDescent="0.2">
      <c r="A975" s="196" t="s">
        <v>3092</v>
      </c>
      <c r="B975" s="195" t="s">
        <v>3091</v>
      </c>
      <c r="C975" s="194"/>
      <c r="D975" s="194">
        <v>49206.2</v>
      </c>
      <c r="E975" s="194">
        <v>0</v>
      </c>
      <c r="F975" s="194">
        <v>0</v>
      </c>
      <c r="H975" s="190"/>
    </row>
    <row r="976" spans="1:8" ht="27.6" customHeight="1" x14ac:dyDescent="0.2">
      <c r="A976" s="196" t="s">
        <v>3090</v>
      </c>
      <c r="B976" s="195" t="s">
        <v>3089</v>
      </c>
      <c r="C976" s="194"/>
      <c r="D976" s="194">
        <v>4927</v>
      </c>
      <c r="E976" s="194">
        <v>0</v>
      </c>
      <c r="F976" s="194">
        <v>0</v>
      </c>
      <c r="H976" s="190"/>
    </row>
    <row r="977" spans="1:15" ht="27.6" customHeight="1" x14ac:dyDescent="0.2">
      <c r="A977" s="196" t="s">
        <v>3088</v>
      </c>
      <c r="B977" s="195" t="s">
        <v>3087</v>
      </c>
      <c r="C977" s="194"/>
      <c r="D977" s="194">
        <v>41436</v>
      </c>
      <c r="E977" s="194">
        <v>0</v>
      </c>
      <c r="F977" s="194">
        <v>0</v>
      </c>
      <c r="H977" s="190"/>
    </row>
    <row r="978" spans="1:15" ht="27.6" customHeight="1" x14ac:dyDescent="0.2">
      <c r="A978" s="196" t="s">
        <v>3086</v>
      </c>
      <c r="B978" s="195" t="s">
        <v>3085</v>
      </c>
      <c r="C978" s="194"/>
      <c r="D978" s="194">
        <v>24210.799999999999</v>
      </c>
      <c r="E978" s="194">
        <v>3138.1</v>
      </c>
      <c r="F978" s="194">
        <v>0</v>
      </c>
      <c r="H978" s="190"/>
    </row>
    <row r="979" spans="1:15" ht="27.6" customHeight="1" x14ac:dyDescent="0.2">
      <c r="A979" s="196" t="s">
        <v>3084</v>
      </c>
      <c r="B979" s="195" t="s">
        <v>3083</v>
      </c>
      <c r="C979" s="194"/>
      <c r="D979" s="194">
        <v>13953.5</v>
      </c>
      <c r="E979" s="194">
        <v>0</v>
      </c>
      <c r="F979" s="194">
        <v>0</v>
      </c>
      <c r="H979" s="190"/>
    </row>
    <row r="980" spans="1:15" ht="27.6" customHeight="1" x14ac:dyDescent="0.2">
      <c r="A980" s="196" t="s">
        <v>3082</v>
      </c>
      <c r="B980" s="195" t="s">
        <v>3081</v>
      </c>
      <c r="C980" s="194"/>
      <c r="D980" s="194">
        <v>50319.8</v>
      </c>
      <c r="E980" s="194">
        <v>6379.7</v>
      </c>
      <c r="F980" s="194">
        <v>0</v>
      </c>
      <c r="H980" s="190"/>
    </row>
    <row r="981" spans="1:15" ht="27.6" customHeight="1" x14ac:dyDescent="0.2">
      <c r="A981" s="196" t="s">
        <v>3080</v>
      </c>
      <c r="B981" s="195" t="s">
        <v>3079</v>
      </c>
      <c r="C981" s="194"/>
      <c r="D981" s="194">
        <v>14016.8</v>
      </c>
      <c r="E981" s="194">
        <v>0</v>
      </c>
      <c r="F981" s="194">
        <v>0</v>
      </c>
      <c r="H981" s="190"/>
    </row>
    <row r="982" spans="1:15" ht="27.6" customHeight="1" x14ac:dyDescent="0.2">
      <c r="A982" s="196" t="s">
        <v>3078</v>
      </c>
      <c r="B982" s="195" t="s">
        <v>3077</v>
      </c>
      <c r="C982" s="194"/>
      <c r="D982" s="194">
        <v>55604.9</v>
      </c>
      <c r="E982" s="194">
        <v>2840.2</v>
      </c>
      <c r="F982" s="194">
        <v>0</v>
      </c>
      <c r="H982" s="190"/>
    </row>
    <row r="983" spans="1:15" ht="27.6" customHeight="1" x14ac:dyDescent="0.2">
      <c r="A983" s="196" t="s">
        <v>3076</v>
      </c>
      <c r="B983" s="195" t="s">
        <v>3075</v>
      </c>
      <c r="C983" s="194"/>
      <c r="D983" s="194">
        <v>4458</v>
      </c>
      <c r="E983" s="194">
        <v>5748.3</v>
      </c>
      <c r="F983" s="194">
        <v>0</v>
      </c>
      <c r="H983" s="190"/>
    </row>
    <row r="984" spans="1:15" ht="27.6" customHeight="1" x14ac:dyDescent="0.2">
      <c r="A984" s="196" t="s">
        <v>3074</v>
      </c>
      <c r="B984" s="195" t="s">
        <v>3073</v>
      </c>
      <c r="C984" s="194"/>
      <c r="D984" s="194">
        <v>0</v>
      </c>
      <c r="E984" s="194">
        <v>4633.3</v>
      </c>
      <c r="F984" s="194">
        <v>4633.3</v>
      </c>
      <c r="H984" s="190"/>
    </row>
    <row r="985" spans="1:15" s="198" customFormat="1" ht="27.6" customHeight="1" x14ac:dyDescent="0.2">
      <c r="A985" s="196" t="s">
        <v>3072</v>
      </c>
      <c r="B985" s="195" t="s">
        <v>3071</v>
      </c>
      <c r="C985" s="194"/>
      <c r="D985" s="194">
        <v>0</v>
      </c>
      <c r="E985" s="194">
        <v>2565.6999999999998</v>
      </c>
      <c r="F985" s="194">
        <v>0</v>
      </c>
      <c r="G985" s="185"/>
      <c r="H985" s="190"/>
      <c r="L985" s="185"/>
      <c r="O985" s="185"/>
    </row>
    <row r="986" spans="1:15" s="198" customFormat="1" ht="27.6" customHeight="1" x14ac:dyDescent="0.2">
      <c r="A986" s="196" t="s">
        <v>3070</v>
      </c>
      <c r="B986" s="195" t="s">
        <v>3069</v>
      </c>
      <c r="C986" s="194"/>
      <c r="D986" s="194">
        <v>25024.6</v>
      </c>
      <c r="E986" s="194">
        <v>230.3</v>
      </c>
      <c r="F986" s="194">
        <v>0</v>
      </c>
      <c r="G986" s="185"/>
      <c r="H986" s="190"/>
      <c r="L986" s="185"/>
      <c r="O986" s="185"/>
    </row>
    <row r="987" spans="1:15" s="200" customFormat="1" ht="27.6" customHeight="1" x14ac:dyDescent="0.2">
      <c r="A987" s="196" t="s">
        <v>3068</v>
      </c>
      <c r="B987" s="195" t="s">
        <v>3067</v>
      </c>
      <c r="C987" s="194"/>
      <c r="D987" s="194">
        <v>36279.800000000003</v>
      </c>
      <c r="E987" s="194">
        <v>2362.9</v>
      </c>
      <c r="F987" s="194">
        <v>0</v>
      </c>
      <c r="G987" s="185"/>
      <c r="H987" s="190"/>
      <c r="L987" s="185"/>
      <c r="O987" s="185"/>
    </row>
    <row r="988" spans="1:15" ht="27.6" customHeight="1" x14ac:dyDescent="0.2">
      <c r="A988" s="196" t="s">
        <v>3066</v>
      </c>
      <c r="B988" s="195" t="s">
        <v>3065</v>
      </c>
      <c r="C988" s="194"/>
      <c r="D988" s="194">
        <v>5167.8</v>
      </c>
      <c r="E988" s="194">
        <v>0</v>
      </c>
      <c r="F988" s="194">
        <v>0</v>
      </c>
      <c r="H988" s="190"/>
    </row>
    <row r="989" spans="1:15" ht="27.6" customHeight="1" x14ac:dyDescent="0.2">
      <c r="A989" s="196" t="s">
        <v>3064</v>
      </c>
      <c r="B989" s="195" t="s">
        <v>3063</v>
      </c>
      <c r="C989" s="194"/>
      <c r="D989" s="194">
        <v>9661.7999999999993</v>
      </c>
      <c r="E989" s="194">
        <v>0</v>
      </c>
      <c r="F989" s="194">
        <v>0</v>
      </c>
      <c r="H989" s="190"/>
    </row>
    <row r="990" spans="1:15" ht="27.6" customHeight="1" x14ac:dyDescent="0.2">
      <c r="A990" s="196" t="s">
        <v>3062</v>
      </c>
      <c r="B990" s="195" t="s">
        <v>2674</v>
      </c>
      <c r="C990" s="194"/>
      <c r="D990" s="194">
        <v>20739.5</v>
      </c>
      <c r="E990" s="194">
        <v>2483.9</v>
      </c>
      <c r="F990" s="194">
        <v>0</v>
      </c>
      <c r="H990" s="190"/>
    </row>
    <row r="991" spans="1:15" ht="27.6" customHeight="1" x14ac:dyDescent="0.2">
      <c r="A991" s="196" t="s">
        <v>3061</v>
      </c>
      <c r="B991" s="195" t="s">
        <v>3060</v>
      </c>
      <c r="C991" s="194"/>
      <c r="D991" s="194">
        <v>117907.8</v>
      </c>
      <c r="E991" s="194">
        <v>26782.400000000001</v>
      </c>
      <c r="F991" s="194">
        <v>0</v>
      </c>
      <c r="H991" s="190"/>
    </row>
    <row r="992" spans="1:15" ht="27.6" customHeight="1" x14ac:dyDescent="0.2">
      <c r="A992" s="196" t="s">
        <v>3059</v>
      </c>
      <c r="B992" s="195" t="s">
        <v>3058</v>
      </c>
      <c r="C992" s="194"/>
      <c r="D992" s="194">
        <v>0</v>
      </c>
      <c r="E992" s="194">
        <v>8160</v>
      </c>
      <c r="F992" s="194">
        <v>22000.6</v>
      </c>
      <c r="H992" s="190"/>
    </row>
    <row r="993" spans="1:15" ht="27.6" customHeight="1" x14ac:dyDescent="0.2">
      <c r="A993" s="196" t="s">
        <v>3057</v>
      </c>
      <c r="B993" s="195" t="s">
        <v>3056</v>
      </c>
      <c r="C993" s="194"/>
      <c r="D993" s="194">
        <v>13212.2</v>
      </c>
      <c r="E993" s="194">
        <v>506</v>
      </c>
      <c r="F993" s="194">
        <v>0</v>
      </c>
      <c r="H993" s="190"/>
    </row>
    <row r="994" spans="1:15" ht="27.6" customHeight="1" x14ac:dyDescent="0.2">
      <c r="A994" s="196" t="s">
        <v>3055</v>
      </c>
      <c r="B994" s="195" t="s">
        <v>3054</v>
      </c>
      <c r="C994" s="194"/>
      <c r="D994" s="194">
        <v>12384.6</v>
      </c>
      <c r="E994" s="194">
        <v>2840.4</v>
      </c>
      <c r="F994" s="194">
        <v>0</v>
      </c>
      <c r="H994" s="190"/>
    </row>
    <row r="995" spans="1:15" ht="27.6" customHeight="1" x14ac:dyDescent="0.2">
      <c r="A995" s="196" t="s">
        <v>3053</v>
      </c>
      <c r="B995" s="195" t="s">
        <v>3052</v>
      </c>
      <c r="C995" s="194"/>
      <c r="D995" s="194">
        <v>9391.1</v>
      </c>
      <c r="E995" s="194">
        <v>0</v>
      </c>
      <c r="F995" s="194">
        <v>0</v>
      </c>
      <c r="H995" s="190"/>
    </row>
    <row r="996" spans="1:15" ht="27.6" customHeight="1" x14ac:dyDescent="0.2">
      <c r="A996" s="196" t="s">
        <v>3051</v>
      </c>
      <c r="B996" s="195" t="s">
        <v>3050</v>
      </c>
      <c r="C996" s="194"/>
      <c r="D996" s="194">
        <v>7952.3</v>
      </c>
      <c r="E996" s="194">
        <v>0</v>
      </c>
      <c r="F996" s="194">
        <v>0</v>
      </c>
      <c r="H996" s="190"/>
    </row>
    <row r="997" spans="1:15" ht="27.6" customHeight="1" x14ac:dyDescent="0.2">
      <c r="A997" s="196" t="s">
        <v>3049</v>
      </c>
      <c r="B997" s="195" t="s">
        <v>3048</v>
      </c>
      <c r="C997" s="194"/>
      <c r="D997" s="194">
        <v>7414.5</v>
      </c>
      <c r="E997" s="194">
        <v>0</v>
      </c>
      <c r="F997" s="194">
        <v>0</v>
      </c>
      <c r="H997" s="190"/>
    </row>
    <row r="998" spans="1:15" s="198" customFormat="1" ht="27.6" customHeight="1" x14ac:dyDescent="0.2">
      <c r="A998" s="196" t="s">
        <v>3047</v>
      </c>
      <c r="B998" s="195" t="s">
        <v>3046</v>
      </c>
      <c r="C998" s="194"/>
      <c r="D998" s="194">
        <v>33168.300000000003</v>
      </c>
      <c r="E998" s="194">
        <v>4418.5</v>
      </c>
      <c r="F998" s="194">
        <v>0</v>
      </c>
      <c r="G998" s="185"/>
      <c r="H998" s="190"/>
      <c r="L998" s="185"/>
      <c r="O998" s="185"/>
    </row>
    <row r="999" spans="1:15" s="198" customFormat="1" ht="27.6" customHeight="1" x14ac:dyDescent="0.2">
      <c r="A999" s="196" t="s">
        <v>3045</v>
      </c>
      <c r="B999" s="195" t="s">
        <v>2386</v>
      </c>
      <c r="C999" s="194"/>
      <c r="D999" s="194">
        <v>2003.4</v>
      </c>
      <c r="E999" s="194">
        <v>0</v>
      </c>
      <c r="F999" s="194">
        <v>0</v>
      </c>
      <c r="G999" s="185"/>
      <c r="H999" s="190"/>
      <c r="L999" s="185"/>
      <c r="O999" s="185"/>
    </row>
    <row r="1000" spans="1:15" ht="27.6" customHeight="1" x14ac:dyDescent="0.2">
      <c r="A1000" s="196" t="s">
        <v>3044</v>
      </c>
      <c r="B1000" s="195" t="s">
        <v>3043</v>
      </c>
      <c r="C1000" s="194"/>
      <c r="D1000" s="194">
        <v>7161.7</v>
      </c>
      <c r="E1000" s="194">
        <v>0</v>
      </c>
      <c r="F1000" s="194">
        <v>0</v>
      </c>
      <c r="H1000" s="190"/>
    </row>
    <row r="1001" spans="1:15" s="199" customFormat="1" ht="27.6" customHeight="1" x14ac:dyDescent="0.2">
      <c r="A1001" s="196" t="s">
        <v>3042</v>
      </c>
      <c r="B1001" s="195" t="s">
        <v>3041</v>
      </c>
      <c r="C1001" s="194"/>
      <c r="D1001" s="194">
        <v>11529.9</v>
      </c>
      <c r="E1001" s="194">
        <v>1040</v>
      </c>
      <c r="F1001" s="194">
        <v>0</v>
      </c>
      <c r="G1001" s="185"/>
      <c r="H1001" s="190"/>
      <c r="L1001" s="185"/>
      <c r="O1001" s="185"/>
    </row>
    <row r="1002" spans="1:15" s="199" customFormat="1" ht="27.6" customHeight="1" x14ac:dyDescent="0.2">
      <c r="A1002" s="196" t="s">
        <v>3040</v>
      </c>
      <c r="B1002" s="195" t="s">
        <v>3039</v>
      </c>
      <c r="C1002" s="194"/>
      <c r="D1002" s="194">
        <v>16612.599999999999</v>
      </c>
      <c r="E1002" s="194">
        <v>0</v>
      </c>
      <c r="F1002" s="194">
        <v>0</v>
      </c>
      <c r="G1002" s="185"/>
      <c r="H1002" s="190"/>
      <c r="L1002" s="185"/>
      <c r="O1002" s="185"/>
    </row>
    <row r="1003" spans="1:15" ht="27.6" customHeight="1" x14ac:dyDescent="0.2">
      <c r="A1003" s="196" t="s">
        <v>3038</v>
      </c>
      <c r="B1003" s="195" t="s">
        <v>3037</v>
      </c>
      <c r="C1003" s="194"/>
      <c r="D1003" s="194">
        <v>12351.2</v>
      </c>
      <c r="E1003" s="194">
        <v>592.20000000000005</v>
      </c>
      <c r="F1003" s="194">
        <v>0</v>
      </c>
      <c r="H1003" s="190"/>
    </row>
    <row r="1004" spans="1:15" ht="27.6" customHeight="1" x14ac:dyDescent="0.2">
      <c r="A1004" s="196" t="s">
        <v>3036</v>
      </c>
      <c r="B1004" s="195" t="s">
        <v>3035</v>
      </c>
      <c r="C1004" s="194"/>
      <c r="D1004" s="194">
        <v>45529.599999999999</v>
      </c>
      <c r="E1004" s="194">
        <v>2966.8</v>
      </c>
      <c r="F1004" s="194">
        <v>0</v>
      </c>
      <c r="H1004" s="190"/>
    </row>
    <row r="1005" spans="1:15" ht="27.6" customHeight="1" x14ac:dyDescent="0.2">
      <c r="A1005" s="196" t="s">
        <v>3034</v>
      </c>
      <c r="B1005" s="195" t="s">
        <v>3033</v>
      </c>
      <c r="C1005" s="194"/>
      <c r="D1005" s="194">
        <v>25162.7</v>
      </c>
      <c r="E1005" s="194">
        <v>78.599999999999994</v>
      </c>
      <c r="F1005" s="194">
        <v>0</v>
      </c>
      <c r="H1005" s="190"/>
    </row>
    <row r="1006" spans="1:15" ht="27.6" customHeight="1" x14ac:dyDescent="0.2">
      <c r="A1006" s="196" t="s">
        <v>3032</v>
      </c>
      <c r="B1006" s="195" t="s">
        <v>3031</v>
      </c>
      <c r="C1006" s="194"/>
      <c r="D1006" s="194">
        <v>10865.6</v>
      </c>
      <c r="E1006" s="194">
        <v>1814.7</v>
      </c>
      <c r="F1006" s="194">
        <v>0</v>
      </c>
      <c r="H1006" s="190"/>
    </row>
    <row r="1007" spans="1:15" ht="27.6" customHeight="1" x14ac:dyDescent="0.2">
      <c r="A1007" s="196" t="s">
        <v>3030</v>
      </c>
      <c r="B1007" s="195" t="s">
        <v>3029</v>
      </c>
      <c r="C1007" s="194"/>
      <c r="D1007" s="194">
        <v>14412.6</v>
      </c>
      <c r="E1007" s="194">
        <v>2466.8000000000002</v>
      </c>
      <c r="F1007" s="194">
        <v>0</v>
      </c>
      <c r="H1007" s="190"/>
    </row>
    <row r="1008" spans="1:15" ht="27.6" customHeight="1" x14ac:dyDescent="0.2">
      <c r="A1008" s="196" t="s">
        <v>3028</v>
      </c>
      <c r="B1008" s="195" t="s">
        <v>3027</v>
      </c>
      <c r="C1008" s="194"/>
      <c r="D1008" s="194">
        <v>43210.5</v>
      </c>
      <c r="E1008" s="194">
        <v>8032</v>
      </c>
      <c r="F1008" s="194">
        <v>0</v>
      </c>
      <c r="H1008" s="190"/>
    </row>
    <row r="1009" spans="1:8" ht="27.6" customHeight="1" x14ac:dyDescent="0.2">
      <c r="A1009" s="196" t="s">
        <v>3026</v>
      </c>
      <c r="B1009" s="195" t="s">
        <v>3025</v>
      </c>
      <c r="C1009" s="194"/>
      <c r="D1009" s="194">
        <v>17018.3</v>
      </c>
      <c r="E1009" s="194">
        <v>161.9</v>
      </c>
      <c r="F1009" s="194">
        <v>0</v>
      </c>
      <c r="H1009" s="190"/>
    </row>
    <row r="1010" spans="1:8" ht="27.6" customHeight="1" x14ac:dyDescent="0.2">
      <c r="A1010" s="196" t="s">
        <v>3024</v>
      </c>
      <c r="B1010" s="195" t="s">
        <v>3023</v>
      </c>
      <c r="C1010" s="194"/>
      <c r="D1010" s="194">
        <v>14273.7</v>
      </c>
      <c r="E1010" s="194">
        <v>505.5</v>
      </c>
      <c r="F1010" s="194">
        <v>0</v>
      </c>
      <c r="H1010" s="190"/>
    </row>
    <row r="1011" spans="1:8" ht="27.6" customHeight="1" x14ac:dyDescent="0.2">
      <c r="A1011" s="196" t="s">
        <v>3022</v>
      </c>
      <c r="B1011" s="195" t="s">
        <v>3021</v>
      </c>
      <c r="C1011" s="194"/>
      <c r="D1011" s="194">
        <v>34684.699999999997</v>
      </c>
      <c r="E1011" s="194">
        <v>0</v>
      </c>
      <c r="F1011" s="194">
        <v>0</v>
      </c>
      <c r="H1011" s="190"/>
    </row>
    <row r="1012" spans="1:8" ht="27.6" customHeight="1" x14ac:dyDescent="0.2">
      <c r="A1012" s="196" t="s">
        <v>3020</v>
      </c>
      <c r="B1012" s="195" t="s">
        <v>3019</v>
      </c>
      <c r="C1012" s="194"/>
      <c r="D1012" s="194">
        <v>26874.5</v>
      </c>
      <c r="E1012" s="194">
        <v>0</v>
      </c>
      <c r="F1012" s="194">
        <v>0</v>
      </c>
      <c r="H1012" s="190"/>
    </row>
    <row r="1013" spans="1:8" ht="27.6" customHeight="1" x14ac:dyDescent="0.2">
      <c r="A1013" s="196" t="s">
        <v>3018</v>
      </c>
      <c r="B1013" s="195" t="s">
        <v>3017</v>
      </c>
      <c r="C1013" s="194"/>
      <c r="D1013" s="194">
        <v>45189.2</v>
      </c>
      <c r="E1013" s="194">
        <v>0</v>
      </c>
      <c r="F1013" s="194">
        <v>0</v>
      </c>
      <c r="H1013" s="190"/>
    </row>
    <row r="1014" spans="1:8" ht="27.6" customHeight="1" x14ac:dyDescent="0.2">
      <c r="A1014" s="196" t="s">
        <v>3016</v>
      </c>
      <c r="B1014" s="195" t="s">
        <v>3015</v>
      </c>
      <c r="C1014" s="194"/>
      <c r="D1014" s="194">
        <v>39524.699999999997</v>
      </c>
      <c r="E1014" s="194">
        <v>0</v>
      </c>
      <c r="F1014" s="194">
        <v>0</v>
      </c>
      <c r="H1014" s="190"/>
    </row>
    <row r="1015" spans="1:8" ht="27.6" customHeight="1" x14ac:dyDescent="0.2">
      <c r="A1015" s="196" t="s">
        <v>3014</v>
      </c>
      <c r="B1015" s="195" t="s">
        <v>3013</v>
      </c>
      <c r="C1015" s="194"/>
      <c r="D1015" s="194">
        <v>8649.1</v>
      </c>
      <c r="E1015" s="194">
        <v>0</v>
      </c>
      <c r="F1015" s="194">
        <v>0</v>
      </c>
      <c r="H1015" s="190"/>
    </row>
    <row r="1016" spans="1:8" ht="27.6" customHeight="1" x14ac:dyDescent="0.2">
      <c r="A1016" s="196" t="s">
        <v>3012</v>
      </c>
      <c r="B1016" s="195" t="s">
        <v>3011</v>
      </c>
      <c r="C1016" s="194"/>
      <c r="D1016" s="194">
        <v>20840.099999999999</v>
      </c>
      <c r="E1016" s="194">
        <v>830</v>
      </c>
      <c r="F1016" s="194">
        <v>0</v>
      </c>
      <c r="H1016" s="190"/>
    </row>
    <row r="1017" spans="1:8" ht="27.6" customHeight="1" x14ac:dyDescent="0.2">
      <c r="A1017" s="196" t="s">
        <v>3010</v>
      </c>
      <c r="B1017" s="195" t="s">
        <v>3009</v>
      </c>
      <c r="C1017" s="194"/>
      <c r="D1017" s="194">
        <v>8106.8</v>
      </c>
      <c r="E1017" s="194">
        <v>422.5</v>
      </c>
      <c r="F1017" s="194">
        <v>0</v>
      </c>
      <c r="H1017" s="190"/>
    </row>
    <row r="1018" spans="1:8" ht="27.6" customHeight="1" x14ac:dyDescent="0.2">
      <c r="A1018" s="196" t="s">
        <v>3008</v>
      </c>
      <c r="B1018" s="195" t="s">
        <v>3007</v>
      </c>
      <c r="C1018" s="194"/>
      <c r="D1018" s="194">
        <v>7703.8</v>
      </c>
      <c r="E1018" s="194">
        <v>354.5</v>
      </c>
      <c r="F1018" s="194">
        <v>0</v>
      </c>
      <c r="H1018" s="190"/>
    </row>
    <row r="1019" spans="1:8" ht="27.6" customHeight="1" x14ac:dyDescent="0.2">
      <c r="A1019" s="196" t="s">
        <v>3006</v>
      </c>
      <c r="B1019" s="195" t="s">
        <v>3005</v>
      </c>
      <c r="C1019" s="194"/>
      <c r="D1019" s="194">
        <v>10614.9</v>
      </c>
      <c r="E1019" s="194">
        <v>3.1</v>
      </c>
      <c r="F1019" s="194">
        <v>0</v>
      </c>
      <c r="H1019" s="190"/>
    </row>
    <row r="1020" spans="1:8" ht="27.6" customHeight="1" x14ac:dyDescent="0.2">
      <c r="A1020" s="196" t="s">
        <v>3004</v>
      </c>
      <c r="B1020" s="195" t="s">
        <v>3003</v>
      </c>
      <c r="C1020" s="194"/>
      <c r="D1020" s="194">
        <v>0</v>
      </c>
      <c r="E1020" s="194">
        <v>878.7</v>
      </c>
      <c r="F1020" s="194">
        <v>2110</v>
      </c>
      <c r="H1020" s="190"/>
    </row>
    <row r="1021" spans="1:8" ht="27.6" customHeight="1" x14ac:dyDescent="0.2">
      <c r="A1021" s="196" t="s">
        <v>3002</v>
      </c>
      <c r="B1021" s="195" t="s">
        <v>3001</v>
      </c>
      <c r="C1021" s="194"/>
      <c r="D1021" s="194">
        <v>11309.8</v>
      </c>
      <c r="E1021" s="194">
        <v>0</v>
      </c>
      <c r="F1021" s="194">
        <v>0</v>
      </c>
      <c r="H1021" s="190"/>
    </row>
    <row r="1022" spans="1:8" ht="27.6" customHeight="1" x14ac:dyDescent="0.2">
      <c r="A1022" s="196" t="s">
        <v>3000</v>
      </c>
      <c r="B1022" s="195" t="s">
        <v>2999</v>
      </c>
      <c r="C1022" s="194"/>
      <c r="D1022" s="194">
        <v>13431.7</v>
      </c>
      <c r="E1022" s="194">
        <v>1999.3</v>
      </c>
      <c r="F1022" s="194">
        <v>0</v>
      </c>
      <c r="H1022" s="190"/>
    </row>
    <row r="1023" spans="1:8" ht="27.6" customHeight="1" x14ac:dyDescent="0.2">
      <c r="A1023" s="196" t="s">
        <v>2998</v>
      </c>
      <c r="B1023" s="195" t="s">
        <v>2997</v>
      </c>
      <c r="C1023" s="194"/>
      <c r="D1023" s="194">
        <v>2477.1</v>
      </c>
      <c r="E1023" s="194">
        <v>1719.7</v>
      </c>
      <c r="F1023" s="194">
        <v>0</v>
      </c>
      <c r="H1023" s="190"/>
    </row>
    <row r="1024" spans="1:8" ht="27.6" customHeight="1" x14ac:dyDescent="0.2">
      <c r="A1024" s="196" t="s">
        <v>2996</v>
      </c>
      <c r="B1024" s="195" t="s">
        <v>2995</v>
      </c>
      <c r="C1024" s="194"/>
      <c r="D1024" s="194">
        <v>12051</v>
      </c>
      <c r="E1024" s="194">
        <v>3309.8</v>
      </c>
      <c r="F1024" s="194">
        <v>0</v>
      </c>
      <c r="H1024" s="190"/>
    </row>
    <row r="1025" spans="1:8" ht="27.6" customHeight="1" x14ac:dyDescent="0.2">
      <c r="A1025" s="196" t="s">
        <v>2994</v>
      </c>
      <c r="B1025" s="195" t="s">
        <v>2993</v>
      </c>
      <c r="C1025" s="194"/>
      <c r="D1025" s="194">
        <v>30129.8</v>
      </c>
      <c r="E1025" s="194">
        <v>0</v>
      </c>
      <c r="F1025" s="194">
        <v>0</v>
      </c>
      <c r="H1025" s="190"/>
    </row>
    <row r="1026" spans="1:8" ht="27.6" customHeight="1" x14ac:dyDescent="0.2">
      <c r="A1026" s="196" t="s">
        <v>2992</v>
      </c>
      <c r="B1026" s="195" t="s">
        <v>2991</v>
      </c>
      <c r="C1026" s="194"/>
      <c r="D1026" s="194">
        <v>26765.9</v>
      </c>
      <c r="E1026" s="194">
        <v>1242.7</v>
      </c>
      <c r="F1026" s="194">
        <v>0</v>
      </c>
      <c r="H1026" s="190"/>
    </row>
    <row r="1027" spans="1:8" ht="27.6" customHeight="1" x14ac:dyDescent="0.2">
      <c r="A1027" s="196" t="s">
        <v>2990</v>
      </c>
      <c r="B1027" s="195" t="s">
        <v>2989</v>
      </c>
      <c r="C1027" s="194"/>
      <c r="D1027" s="194">
        <v>359.4</v>
      </c>
      <c r="E1027" s="194">
        <v>1606.9</v>
      </c>
      <c r="F1027" s="194">
        <v>0</v>
      </c>
      <c r="H1027" s="190"/>
    </row>
    <row r="1028" spans="1:8" ht="27.6" customHeight="1" x14ac:dyDescent="0.2">
      <c r="A1028" s="196" t="s">
        <v>2988</v>
      </c>
      <c r="B1028" s="195" t="s">
        <v>2987</v>
      </c>
      <c r="C1028" s="194"/>
      <c r="D1028" s="194">
        <v>32436.799999999999</v>
      </c>
      <c r="E1028" s="194">
        <v>4120.8</v>
      </c>
      <c r="F1028" s="194">
        <v>0</v>
      </c>
      <c r="H1028" s="190"/>
    </row>
    <row r="1029" spans="1:8" ht="27.6" customHeight="1" x14ac:dyDescent="0.2">
      <c r="A1029" s="196" t="s">
        <v>2986</v>
      </c>
      <c r="B1029" s="195" t="s">
        <v>2985</v>
      </c>
      <c r="C1029" s="194"/>
      <c r="D1029" s="194">
        <v>35903</v>
      </c>
      <c r="E1029" s="194">
        <v>0</v>
      </c>
      <c r="F1029" s="194">
        <v>0</v>
      </c>
      <c r="H1029" s="190"/>
    </row>
    <row r="1030" spans="1:8" ht="27.6" customHeight="1" x14ac:dyDescent="0.2">
      <c r="A1030" s="196" t="s">
        <v>2984</v>
      </c>
      <c r="B1030" s="195" t="s">
        <v>2983</v>
      </c>
      <c r="C1030" s="194"/>
      <c r="D1030" s="194">
        <v>0</v>
      </c>
      <c r="E1030" s="194">
        <v>64148.3</v>
      </c>
      <c r="F1030" s="194">
        <v>249168.5</v>
      </c>
      <c r="H1030" s="190"/>
    </row>
    <row r="1031" spans="1:8" ht="27.6" customHeight="1" x14ac:dyDescent="0.2">
      <c r="A1031" s="196" t="s">
        <v>2982</v>
      </c>
      <c r="B1031" s="195" t="s">
        <v>2981</v>
      </c>
      <c r="C1031" s="194"/>
      <c r="D1031" s="194">
        <v>0</v>
      </c>
      <c r="E1031" s="194">
        <v>1091</v>
      </c>
      <c r="F1031" s="194">
        <v>5607.8</v>
      </c>
      <c r="H1031" s="190"/>
    </row>
    <row r="1032" spans="1:8" ht="27.6" customHeight="1" x14ac:dyDescent="0.2">
      <c r="A1032" s="196" t="s">
        <v>2980</v>
      </c>
      <c r="B1032" s="195" t="s">
        <v>2979</v>
      </c>
      <c r="C1032" s="194"/>
      <c r="D1032" s="194">
        <v>14370.7</v>
      </c>
      <c r="E1032" s="194">
        <v>228.5</v>
      </c>
      <c r="F1032" s="194">
        <v>0</v>
      </c>
      <c r="H1032" s="190"/>
    </row>
    <row r="1033" spans="1:8" ht="27.6" customHeight="1" x14ac:dyDescent="0.2">
      <c r="A1033" s="196" t="s">
        <v>2978</v>
      </c>
      <c r="B1033" s="195" t="s">
        <v>2977</v>
      </c>
      <c r="C1033" s="194"/>
      <c r="D1033" s="194">
        <v>32773.9</v>
      </c>
      <c r="E1033" s="194">
        <v>18785</v>
      </c>
      <c r="F1033" s="194">
        <v>0</v>
      </c>
      <c r="H1033" s="190"/>
    </row>
    <row r="1034" spans="1:8" ht="27.6" customHeight="1" x14ac:dyDescent="0.2">
      <c r="A1034" s="196" t="s">
        <v>2976</v>
      </c>
      <c r="B1034" s="195" t="s">
        <v>2975</v>
      </c>
      <c r="C1034" s="194"/>
      <c r="D1034" s="194">
        <v>50907.4</v>
      </c>
      <c r="E1034" s="194">
        <v>0</v>
      </c>
      <c r="F1034" s="194">
        <v>0</v>
      </c>
      <c r="H1034" s="190"/>
    </row>
    <row r="1035" spans="1:8" ht="27.6" customHeight="1" x14ac:dyDescent="0.2">
      <c r="A1035" s="196" t="s">
        <v>2974</v>
      </c>
      <c r="B1035" s="195" t="s">
        <v>2973</v>
      </c>
      <c r="C1035" s="194"/>
      <c r="D1035" s="194">
        <v>0</v>
      </c>
      <c r="E1035" s="194">
        <v>5148.3999999999996</v>
      </c>
      <c r="F1035" s="194">
        <v>5222.3999999999996</v>
      </c>
      <c r="H1035" s="190"/>
    </row>
    <row r="1036" spans="1:8" ht="27.6" customHeight="1" x14ac:dyDescent="0.2">
      <c r="A1036" s="196" t="s">
        <v>2972</v>
      </c>
      <c r="B1036" s="195" t="s">
        <v>2971</v>
      </c>
      <c r="C1036" s="194"/>
      <c r="D1036" s="194">
        <v>41031.800000000003</v>
      </c>
      <c r="E1036" s="194">
        <v>5627.9</v>
      </c>
      <c r="F1036" s="194">
        <v>0</v>
      </c>
      <c r="H1036" s="190"/>
    </row>
    <row r="1037" spans="1:8" ht="27.6" customHeight="1" x14ac:dyDescent="0.2">
      <c r="A1037" s="196" t="s">
        <v>2970</v>
      </c>
      <c r="B1037" s="195" t="s">
        <v>2969</v>
      </c>
      <c r="C1037" s="194"/>
      <c r="D1037" s="194">
        <v>20801.400000000001</v>
      </c>
      <c r="E1037" s="194">
        <v>7536.2</v>
      </c>
      <c r="F1037" s="194">
        <v>0</v>
      </c>
      <c r="H1037" s="190"/>
    </row>
    <row r="1038" spans="1:8" ht="27.6" customHeight="1" x14ac:dyDescent="0.2">
      <c r="A1038" s="196" t="s">
        <v>2968</v>
      </c>
      <c r="B1038" s="195" t="s">
        <v>2967</v>
      </c>
      <c r="C1038" s="194"/>
      <c r="D1038" s="194">
        <v>12305.2</v>
      </c>
      <c r="E1038" s="194">
        <v>410.3</v>
      </c>
      <c r="F1038" s="194">
        <v>0</v>
      </c>
      <c r="H1038" s="190"/>
    </row>
    <row r="1039" spans="1:8" ht="27.6" customHeight="1" x14ac:dyDescent="0.2">
      <c r="A1039" s="196" t="s">
        <v>2966</v>
      </c>
      <c r="B1039" s="195" t="s">
        <v>2965</v>
      </c>
      <c r="C1039" s="194"/>
      <c r="D1039" s="194">
        <v>52556.6</v>
      </c>
      <c r="E1039" s="194">
        <v>8931.7999999999993</v>
      </c>
      <c r="F1039" s="194">
        <v>0</v>
      </c>
      <c r="H1039" s="190"/>
    </row>
    <row r="1040" spans="1:8" ht="27.6" customHeight="1" x14ac:dyDescent="0.2">
      <c r="A1040" s="196" t="s">
        <v>2964</v>
      </c>
      <c r="B1040" s="195" t="s">
        <v>2963</v>
      </c>
      <c r="C1040" s="194"/>
      <c r="D1040" s="194">
        <v>10858.4</v>
      </c>
      <c r="E1040" s="194">
        <v>515.4</v>
      </c>
      <c r="F1040" s="194">
        <v>0</v>
      </c>
      <c r="H1040" s="190"/>
    </row>
    <row r="1041" spans="1:15" ht="27.6" customHeight="1" x14ac:dyDescent="0.2">
      <c r="A1041" s="196" t="s">
        <v>2962</v>
      </c>
      <c r="B1041" s="195" t="s">
        <v>2961</v>
      </c>
      <c r="C1041" s="194"/>
      <c r="D1041" s="194">
        <v>4679</v>
      </c>
      <c r="E1041" s="194">
        <v>2241.6</v>
      </c>
      <c r="F1041" s="194">
        <v>0</v>
      </c>
      <c r="H1041" s="190"/>
    </row>
    <row r="1042" spans="1:15" ht="27.6" customHeight="1" x14ac:dyDescent="0.2">
      <c r="A1042" s="196" t="s">
        <v>2960</v>
      </c>
      <c r="B1042" s="195" t="s">
        <v>2959</v>
      </c>
      <c r="C1042" s="194"/>
      <c r="D1042" s="194">
        <v>380907.7</v>
      </c>
      <c r="E1042" s="194">
        <v>157883</v>
      </c>
      <c r="F1042" s="194">
        <v>0</v>
      </c>
      <c r="H1042" s="190"/>
    </row>
    <row r="1043" spans="1:15" ht="27.6" customHeight="1" x14ac:dyDescent="0.2">
      <c r="A1043" s="196" t="s">
        <v>2958</v>
      </c>
      <c r="B1043" s="195" t="s">
        <v>2957</v>
      </c>
      <c r="C1043" s="194"/>
      <c r="D1043" s="194">
        <v>24706.2</v>
      </c>
      <c r="E1043" s="194">
        <v>1262.2</v>
      </c>
      <c r="F1043" s="194">
        <v>0</v>
      </c>
      <c r="H1043" s="190"/>
    </row>
    <row r="1044" spans="1:15" ht="27.6" customHeight="1" x14ac:dyDescent="0.2">
      <c r="A1044" s="196" t="s">
        <v>2956</v>
      </c>
      <c r="B1044" s="195" t="s">
        <v>2955</v>
      </c>
      <c r="C1044" s="194"/>
      <c r="D1044" s="194">
        <v>55382.9</v>
      </c>
      <c r="E1044" s="194">
        <v>10171</v>
      </c>
      <c r="F1044" s="194">
        <v>0</v>
      </c>
      <c r="H1044" s="190"/>
    </row>
    <row r="1045" spans="1:15" s="198" customFormat="1" ht="27.6" customHeight="1" x14ac:dyDescent="0.2">
      <c r="A1045" s="196" t="s">
        <v>2954</v>
      </c>
      <c r="B1045" s="195" t="s">
        <v>2953</v>
      </c>
      <c r="C1045" s="194"/>
      <c r="D1045" s="194">
        <v>27651.9</v>
      </c>
      <c r="E1045" s="194">
        <v>212.8</v>
      </c>
      <c r="F1045" s="194">
        <v>0</v>
      </c>
      <c r="G1045" s="185"/>
      <c r="H1045" s="190"/>
      <c r="L1045" s="185"/>
      <c r="O1045" s="185"/>
    </row>
    <row r="1046" spans="1:15" ht="27.6" customHeight="1" x14ac:dyDescent="0.2">
      <c r="A1046" s="196" t="s">
        <v>2952</v>
      </c>
      <c r="B1046" s="195" t="s">
        <v>2951</v>
      </c>
      <c r="C1046" s="194"/>
      <c r="D1046" s="194">
        <v>38324.9</v>
      </c>
      <c r="E1046" s="194">
        <v>23680.7</v>
      </c>
      <c r="F1046" s="194">
        <v>0</v>
      </c>
      <c r="H1046" s="190"/>
    </row>
    <row r="1047" spans="1:15" ht="27.6" customHeight="1" x14ac:dyDescent="0.2">
      <c r="A1047" s="196" t="s">
        <v>2950</v>
      </c>
      <c r="B1047" s="195" t="s">
        <v>2949</v>
      </c>
      <c r="C1047" s="194"/>
      <c r="D1047" s="194">
        <v>47377.8</v>
      </c>
      <c r="E1047" s="194">
        <v>15842.9</v>
      </c>
      <c r="F1047" s="194">
        <v>0</v>
      </c>
      <c r="H1047" s="190"/>
    </row>
    <row r="1048" spans="1:15" ht="27.6" customHeight="1" x14ac:dyDescent="0.2">
      <c r="A1048" s="196" t="s">
        <v>2948</v>
      </c>
      <c r="B1048" s="195" t="s">
        <v>2947</v>
      </c>
      <c r="C1048" s="194"/>
      <c r="D1048" s="194">
        <v>33671.599999999999</v>
      </c>
      <c r="E1048" s="194">
        <v>8553.6</v>
      </c>
      <c r="F1048" s="194">
        <v>0</v>
      </c>
      <c r="H1048" s="190"/>
    </row>
    <row r="1049" spans="1:15" s="198" customFormat="1" ht="27.6" customHeight="1" x14ac:dyDescent="0.2">
      <c r="A1049" s="196" t="s">
        <v>2946</v>
      </c>
      <c r="B1049" s="195" t="s">
        <v>2945</v>
      </c>
      <c r="C1049" s="194"/>
      <c r="D1049" s="194">
        <v>22808.9</v>
      </c>
      <c r="E1049" s="194">
        <v>2241.6</v>
      </c>
      <c r="F1049" s="194">
        <v>0</v>
      </c>
      <c r="G1049" s="185"/>
      <c r="H1049" s="190"/>
      <c r="L1049" s="185"/>
      <c r="O1049" s="185"/>
    </row>
    <row r="1050" spans="1:15" ht="27.6" customHeight="1" x14ac:dyDescent="0.2">
      <c r="A1050" s="196" t="s">
        <v>2944</v>
      </c>
      <c r="B1050" s="195" t="s">
        <v>2943</v>
      </c>
      <c r="C1050" s="194"/>
      <c r="D1050" s="194">
        <v>58958.9</v>
      </c>
      <c r="E1050" s="194">
        <v>12360.1</v>
      </c>
      <c r="F1050" s="194">
        <v>0</v>
      </c>
      <c r="H1050" s="190"/>
    </row>
    <row r="1051" spans="1:15" ht="27.6" customHeight="1" x14ac:dyDescent="0.2">
      <c r="A1051" s="196" t="s">
        <v>2942</v>
      </c>
      <c r="B1051" s="195" t="s">
        <v>2941</v>
      </c>
      <c r="C1051" s="194"/>
      <c r="D1051" s="194">
        <v>26694.400000000001</v>
      </c>
      <c r="E1051" s="194">
        <v>2325.1999999999998</v>
      </c>
      <c r="F1051" s="194">
        <v>0</v>
      </c>
      <c r="H1051" s="190"/>
    </row>
    <row r="1052" spans="1:15" ht="27.6" customHeight="1" x14ac:dyDescent="0.2">
      <c r="A1052" s="196" t="s">
        <v>2940</v>
      </c>
      <c r="B1052" s="195" t="s">
        <v>2939</v>
      </c>
      <c r="C1052" s="194"/>
      <c r="D1052" s="194">
        <v>15198.8</v>
      </c>
      <c r="E1052" s="194">
        <v>3210.4</v>
      </c>
      <c r="F1052" s="194">
        <v>0</v>
      </c>
      <c r="H1052" s="190"/>
    </row>
    <row r="1053" spans="1:15" ht="27.6" customHeight="1" x14ac:dyDescent="0.2">
      <c r="A1053" s="196" t="s">
        <v>2938</v>
      </c>
      <c r="B1053" s="195" t="s">
        <v>2937</v>
      </c>
      <c r="C1053" s="194"/>
      <c r="D1053" s="194">
        <v>0</v>
      </c>
      <c r="E1053" s="194">
        <v>0</v>
      </c>
      <c r="F1053" s="194">
        <v>106787.6</v>
      </c>
      <c r="H1053" s="190"/>
    </row>
    <row r="1054" spans="1:15" ht="27.6" customHeight="1" x14ac:dyDescent="0.2">
      <c r="A1054" s="196" t="s">
        <v>2936</v>
      </c>
      <c r="B1054" s="195" t="s">
        <v>2935</v>
      </c>
      <c r="C1054" s="194"/>
      <c r="D1054" s="194">
        <v>20204.599999999999</v>
      </c>
      <c r="E1054" s="194">
        <v>0</v>
      </c>
      <c r="F1054" s="194">
        <v>0</v>
      </c>
      <c r="H1054" s="190"/>
    </row>
    <row r="1055" spans="1:15" ht="27.6" customHeight="1" x14ac:dyDescent="0.2">
      <c r="A1055" s="196" t="s">
        <v>2934</v>
      </c>
      <c r="B1055" s="195" t="s">
        <v>2933</v>
      </c>
      <c r="C1055" s="194"/>
      <c r="D1055" s="194">
        <v>18468.900000000001</v>
      </c>
      <c r="E1055" s="194">
        <v>12848.8</v>
      </c>
      <c r="F1055" s="194">
        <v>0</v>
      </c>
      <c r="H1055" s="190"/>
    </row>
    <row r="1056" spans="1:15" ht="27.6" customHeight="1" x14ac:dyDescent="0.2">
      <c r="A1056" s="196" t="s">
        <v>2932</v>
      </c>
      <c r="B1056" s="195" t="s">
        <v>2931</v>
      </c>
      <c r="C1056" s="194"/>
      <c r="D1056" s="194">
        <v>89439.1</v>
      </c>
      <c r="E1056" s="194">
        <v>3336.6</v>
      </c>
      <c r="F1056" s="194">
        <v>0</v>
      </c>
      <c r="H1056" s="190"/>
    </row>
    <row r="1057" spans="1:8" ht="27.6" customHeight="1" x14ac:dyDescent="0.2">
      <c r="A1057" s="196" t="s">
        <v>2930</v>
      </c>
      <c r="B1057" s="195" t="s">
        <v>2929</v>
      </c>
      <c r="C1057" s="194"/>
      <c r="D1057" s="194">
        <v>29001.200000000001</v>
      </c>
      <c r="E1057" s="194">
        <v>612.9</v>
      </c>
      <c r="F1057" s="194">
        <v>0</v>
      </c>
      <c r="H1057" s="190"/>
    </row>
    <row r="1058" spans="1:8" ht="27.6" customHeight="1" x14ac:dyDescent="0.2">
      <c r="A1058" s="196" t="s">
        <v>2928</v>
      </c>
      <c r="B1058" s="195" t="s">
        <v>2927</v>
      </c>
      <c r="C1058" s="194"/>
      <c r="D1058" s="194">
        <v>26398.799999999999</v>
      </c>
      <c r="E1058" s="194">
        <v>2647.2</v>
      </c>
      <c r="F1058" s="194">
        <v>0</v>
      </c>
      <c r="H1058" s="190"/>
    </row>
    <row r="1059" spans="1:8" ht="27.6" customHeight="1" x14ac:dyDescent="0.2">
      <c r="A1059" s="196" t="s">
        <v>2926</v>
      </c>
      <c r="B1059" s="195" t="s">
        <v>2925</v>
      </c>
      <c r="C1059" s="194"/>
      <c r="D1059" s="194">
        <v>98355.1</v>
      </c>
      <c r="E1059" s="194">
        <v>0</v>
      </c>
      <c r="F1059" s="194">
        <v>0</v>
      </c>
      <c r="H1059" s="190"/>
    </row>
    <row r="1060" spans="1:8" ht="27.6" customHeight="1" x14ac:dyDescent="0.2">
      <c r="A1060" s="196" t="s">
        <v>2924</v>
      </c>
      <c r="B1060" s="195" t="s">
        <v>2923</v>
      </c>
      <c r="C1060" s="194"/>
      <c r="D1060" s="194">
        <v>144303.9</v>
      </c>
      <c r="E1060" s="194">
        <v>17215.400000000001</v>
      </c>
      <c r="F1060" s="194">
        <v>0</v>
      </c>
      <c r="H1060" s="190"/>
    </row>
    <row r="1061" spans="1:8" ht="27.6" customHeight="1" x14ac:dyDescent="0.2">
      <c r="A1061" s="196" t="s">
        <v>2922</v>
      </c>
      <c r="B1061" s="195" t="s">
        <v>2921</v>
      </c>
      <c r="C1061" s="194"/>
      <c r="D1061" s="194">
        <v>11838.2</v>
      </c>
      <c r="E1061" s="194">
        <v>1225.5</v>
      </c>
      <c r="F1061" s="194">
        <v>0</v>
      </c>
      <c r="H1061" s="190"/>
    </row>
    <row r="1062" spans="1:8" ht="27.6" customHeight="1" x14ac:dyDescent="0.2">
      <c r="A1062" s="196" t="s">
        <v>2920</v>
      </c>
      <c r="B1062" s="195" t="s">
        <v>2919</v>
      </c>
      <c r="C1062" s="194"/>
      <c r="D1062" s="194">
        <v>0</v>
      </c>
      <c r="E1062" s="194">
        <v>158.19999999999999</v>
      </c>
      <c r="F1062" s="194">
        <v>105037.4</v>
      </c>
      <c r="H1062" s="190"/>
    </row>
    <row r="1063" spans="1:8" ht="27.6" customHeight="1" x14ac:dyDescent="0.2">
      <c r="A1063" s="196" t="s">
        <v>2918</v>
      </c>
      <c r="B1063" s="195" t="s">
        <v>2917</v>
      </c>
      <c r="C1063" s="194"/>
      <c r="D1063" s="194">
        <v>18547.099999999999</v>
      </c>
      <c r="E1063" s="194">
        <v>0</v>
      </c>
      <c r="F1063" s="194">
        <v>0</v>
      </c>
      <c r="H1063" s="190"/>
    </row>
    <row r="1064" spans="1:8" ht="27.6" customHeight="1" x14ac:dyDescent="0.2">
      <c r="A1064" s="196" t="s">
        <v>2916</v>
      </c>
      <c r="B1064" s="195" t="s">
        <v>2915</v>
      </c>
      <c r="C1064" s="194"/>
      <c r="D1064" s="194">
        <v>31229.8</v>
      </c>
      <c r="E1064" s="194">
        <v>3064</v>
      </c>
      <c r="F1064" s="194">
        <v>0</v>
      </c>
      <c r="H1064" s="190"/>
    </row>
    <row r="1065" spans="1:8" ht="27.6" customHeight="1" x14ac:dyDescent="0.2">
      <c r="A1065" s="196" t="s">
        <v>2914</v>
      </c>
      <c r="B1065" s="195" t="s">
        <v>2913</v>
      </c>
      <c r="C1065" s="194"/>
      <c r="D1065" s="194">
        <v>16913.5</v>
      </c>
      <c r="E1065" s="194">
        <v>41.8</v>
      </c>
      <c r="F1065" s="194">
        <v>0</v>
      </c>
      <c r="H1065" s="190"/>
    </row>
    <row r="1066" spans="1:8" ht="27.6" customHeight="1" x14ac:dyDescent="0.2">
      <c r="A1066" s="196" t="s">
        <v>2912</v>
      </c>
      <c r="B1066" s="195" t="s">
        <v>2911</v>
      </c>
      <c r="C1066" s="194"/>
      <c r="D1066" s="194">
        <v>95312.5</v>
      </c>
      <c r="E1066" s="194">
        <v>7645.5</v>
      </c>
      <c r="F1066" s="194">
        <v>0</v>
      </c>
      <c r="H1066" s="190"/>
    </row>
    <row r="1067" spans="1:8" ht="27.6" customHeight="1" x14ac:dyDescent="0.2">
      <c r="A1067" s="196" t="s">
        <v>2910</v>
      </c>
      <c r="B1067" s="195" t="s">
        <v>2909</v>
      </c>
      <c r="C1067" s="194"/>
      <c r="D1067" s="194">
        <v>53228.2</v>
      </c>
      <c r="E1067" s="194">
        <v>12953.7</v>
      </c>
      <c r="F1067" s="194">
        <v>0</v>
      </c>
      <c r="H1067" s="190"/>
    </row>
    <row r="1068" spans="1:8" ht="27.6" customHeight="1" x14ac:dyDescent="0.2">
      <c r="A1068" s="196" t="s">
        <v>2908</v>
      </c>
      <c r="B1068" s="195" t="s">
        <v>2907</v>
      </c>
      <c r="C1068" s="194"/>
      <c r="D1068" s="194">
        <v>16087.3</v>
      </c>
      <c r="E1068" s="194">
        <v>2941.2</v>
      </c>
      <c r="F1068" s="194">
        <v>0</v>
      </c>
      <c r="H1068" s="190"/>
    </row>
    <row r="1069" spans="1:8" ht="27.6" customHeight="1" x14ac:dyDescent="0.2">
      <c r="A1069" s="196" t="s">
        <v>2906</v>
      </c>
      <c r="B1069" s="195" t="s">
        <v>2905</v>
      </c>
      <c r="C1069" s="194"/>
      <c r="D1069" s="194">
        <v>951</v>
      </c>
      <c r="E1069" s="194">
        <v>1031.9000000000001</v>
      </c>
      <c r="F1069" s="194">
        <v>0</v>
      </c>
      <c r="H1069" s="190"/>
    </row>
    <row r="1070" spans="1:8" ht="27.6" customHeight="1" x14ac:dyDescent="0.2">
      <c r="A1070" s="196" t="s">
        <v>2904</v>
      </c>
      <c r="B1070" s="195" t="s">
        <v>2903</v>
      </c>
      <c r="C1070" s="194"/>
      <c r="D1070" s="194">
        <v>12459.7</v>
      </c>
      <c r="E1070" s="194">
        <v>8358.6</v>
      </c>
      <c r="F1070" s="194">
        <v>0</v>
      </c>
      <c r="H1070" s="190"/>
    </row>
    <row r="1071" spans="1:8" ht="27.6" customHeight="1" x14ac:dyDescent="0.2">
      <c r="A1071" s="196" t="s">
        <v>2902</v>
      </c>
      <c r="B1071" s="195" t="s">
        <v>2901</v>
      </c>
      <c r="C1071" s="194"/>
      <c r="D1071" s="194">
        <v>23668.9</v>
      </c>
      <c r="E1071" s="194">
        <v>10171.700000000001</v>
      </c>
      <c r="F1071" s="194">
        <v>0</v>
      </c>
      <c r="H1071" s="190"/>
    </row>
    <row r="1072" spans="1:8" ht="27.6" customHeight="1" x14ac:dyDescent="0.2">
      <c r="A1072" s="196" t="s">
        <v>2900</v>
      </c>
      <c r="B1072" s="195" t="s">
        <v>2899</v>
      </c>
      <c r="C1072" s="194"/>
      <c r="D1072" s="194">
        <v>36589.5</v>
      </c>
      <c r="E1072" s="194">
        <v>0</v>
      </c>
      <c r="F1072" s="194">
        <v>0</v>
      </c>
      <c r="H1072" s="190"/>
    </row>
    <row r="1073" spans="1:15" ht="27.6" customHeight="1" x14ac:dyDescent="0.2">
      <c r="A1073" s="196" t="s">
        <v>2898</v>
      </c>
      <c r="B1073" s="195" t="s">
        <v>2897</v>
      </c>
      <c r="C1073" s="194"/>
      <c r="D1073" s="194">
        <v>89184.2</v>
      </c>
      <c r="E1073" s="194">
        <v>9355.5</v>
      </c>
      <c r="F1073" s="194">
        <v>0</v>
      </c>
      <c r="H1073" s="190"/>
    </row>
    <row r="1074" spans="1:15" ht="27.6" customHeight="1" x14ac:dyDescent="0.2">
      <c r="A1074" s="196" t="s">
        <v>2896</v>
      </c>
      <c r="B1074" s="195" t="s">
        <v>2895</v>
      </c>
      <c r="C1074" s="194"/>
      <c r="D1074" s="194">
        <v>86009.9</v>
      </c>
      <c r="E1074" s="194">
        <v>3531.8</v>
      </c>
      <c r="F1074" s="194">
        <v>0</v>
      </c>
      <c r="H1074" s="190"/>
    </row>
    <row r="1075" spans="1:15" ht="27.6" customHeight="1" x14ac:dyDescent="0.2">
      <c r="A1075" s="196" t="s">
        <v>2894</v>
      </c>
      <c r="B1075" s="195" t="s">
        <v>2893</v>
      </c>
      <c r="C1075" s="194"/>
      <c r="D1075" s="194">
        <v>37573.599999999999</v>
      </c>
      <c r="E1075" s="194">
        <v>0</v>
      </c>
      <c r="F1075" s="194">
        <v>0</v>
      </c>
      <c r="H1075" s="190"/>
    </row>
    <row r="1076" spans="1:15" s="198" customFormat="1" ht="27.6" customHeight="1" x14ac:dyDescent="0.2">
      <c r="A1076" s="196" t="s">
        <v>2892</v>
      </c>
      <c r="B1076" s="195" t="s">
        <v>2891</v>
      </c>
      <c r="C1076" s="194"/>
      <c r="D1076" s="194">
        <v>18601.8</v>
      </c>
      <c r="E1076" s="194">
        <v>0</v>
      </c>
      <c r="F1076" s="194">
        <v>0</v>
      </c>
      <c r="G1076" s="185"/>
      <c r="H1076" s="190"/>
      <c r="L1076" s="185"/>
      <c r="O1076" s="185"/>
    </row>
    <row r="1077" spans="1:15" s="198" customFormat="1" ht="27.6" customHeight="1" x14ac:dyDescent="0.2">
      <c r="A1077" s="196" t="s">
        <v>2890</v>
      </c>
      <c r="B1077" s="195" t="s">
        <v>2889</v>
      </c>
      <c r="C1077" s="194"/>
      <c r="D1077" s="194">
        <v>112732.1</v>
      </c>
      <c r="E1077" s="194">
        <v>2342.5</v>
      </c>
      <c r="F1077" s="194">
        <v>0</v>
      </c>
      <c r="G1077" s="185"/>
      <c r="H1077" s="190"/>
      <c r="L1077" s="185"/>
      <c r="O1077" s="185"/>
    </row>
    <row r="1078" spans="1:15" s="198" customFormat="1" ht="27.6" customHeight="1" x14ac:dyDescent="0.2">
      <c r="A1078" s="196" t="s">
        <v>2888</v>
      </c>
      <c r="B1078" s="195" t="s">
        <v>2887</v>
      </c>
      <c r="C1078" s="194"/>
      <c r="D1078" s="194">
        <v>55938.5</v>
      </c>
      <c r="E1078" s="194">
        <v>0</v>
      </c>
      <c r="F1078" s="194">
        <v>0</v>
      </c>
      <c r="G1078" s="185"/>
      <c r="H1078" s="190"/>
      <c r="L1078" s="185"/>
      <c r="O1078" s="185"/>
    </row>
    <row r="1079" spans="1:15" s="199" customFormat="1" ht="27.6" customHeight="1" x14ac:dyDescent="0.2">
      <c r="A1079" s="196" t="s">
        <v>2886</v>
      </c>
      <c r="B1079" s="195" t="s">
        <v>2885</v>
      </c>
      <c r="C1079" s="194"/>
      <c r="D1079" s="194">
        <v>62153.8</v>
      </c>
      <c r="E1079" s="194">
        <v>55705.4</v>
      </c>
      <c r="F1079" s="194">
        <v>0</v>
      </c>
      <c r="G1079" s="185"/>
      <c r="H1079" s="190"/>
      <c r="L1079" s="185"/>
      <c r="O1079" s="185"/>
    </row>
    <row r="1080" spans="1:15" ht="27.6" customHeight="1" x14ac:dyDescent="0.2">
      <c r="A1080" s="196" t="s">
        <v>2884</v>
      </c>
      <c r="B1080" s="195" t="s">
        <v>2883</v>
      </c>
      <c r="C1080" s="194"/>
      <c r="D1080" s="194">
        <v>126031.1</v>
      </c>
      <c r="E1080" s="194">
        <v>16163.5</v>
      </c>
      <c r="F1080" s="194">
        <v>0</v>
      </c>
      <c r="H1080" s="190"/>
    </row>
    <row r="1081" spans="1:15" ht="27.6" customHeight="1" x14ac:dyDescent="0.2">
      <c r="A1081" s="196" t="s">
        <v>2882</v>
      </c>
      <c r="B1081" s="195" t="s">
        <v>2881</v>
      </c>
      <c r="C1081" s="194"/>
      <c r="D1081" s="194">
        <v>30431.5</v>
      </c>
      <c r="E1081" s="194">
        <v>511.4</v>
      </c>
      <c r="F1081" s="194">
        <v>0</v>
      </c>
      <c r="H1081" s="190"/>
    </row>
    <row r="1082" spans="1:15" ht="27.6" customHeight="1" x14ac:dyDescent="0.2">
      <c r="A1082" s="196" t="s">
        <v>2880</v>
      </c>
      <c r="B1082" s="195" t="s">
        <v>2879</v>
      </c>
      <c r="C1082" s="194"/>
      <c r="D1082" s="194">
        <v>35016.400000000001</v>
      </c>
      <c r="E1082" s="194">
        <v>4725.1000000000004</v>
      </c>
      <c r="F1082" s="194">
        <v>0</v>
      </c>
      <c r="H1082" s="190"/>
    </row>
    <row r="1083" spans="1:15" ht="27.6" customHeight="1" x14ac:dyDescent="0.2">
      <c r="A1083" s="196" t="s">
        <v>2878</v>
      </c>
      <c r="B1083" s="195" t="s">
        <v>2877</v>
      </c>
      <c r="C1083" s="194"/>
      <c r="D1083" s="194">
        <v>3273.3</v>
      </c>
      <c r="E1083" s="194">
        <v>414.2</v>
      </c>
      <c r="F1083" s="194">
        <v>0</v>
      </c>
      <c r="H1083" s="190"/>
    </row>
    <row r="1084" spans="1:15" ht="27.6" customHeight="1" x14ac:dyDescent="0.2">
      <c r="A1084" s="196" t="s">
        <v>2876</v>
      </c>
      <c r="B1084" s="195" t="s">
        <v>2875</v>
      </c>
      <c r="C1084" s="194"/>
      <c r="D1084" s="194">
        <v>169547</v>
      </c>
      <c r="E1084" s="194">
        <v>0</v>
      </c>
      <c r="F1084" s="194">
        <v>0</v>
      </c>
      <c r="H1084" s="190"/>
    </row>
    <row r="1085" spans="1:15" ht="27.6" customHeight="1" x14ac:dyDescent="0.2">
      <c r="A1085" s="196" t="s">
        <v>2874</v>
      </c>
      <c r="B1085" s="195" t="s">
        <v>2873</v>
      </c>
      <c r="C1085" s="194"/>
      <c r="D1085" s="194">
        <v>42466.1</v>
      </c>
      <c r="E1085" s="194">
        <v>0</v>
      </c>
      <c r="F1085" s="194">
        <v>0</v>
      </c>
      <c r="H1085" s="190"/>
    </row>
    <row r="1086" spans="1:15" ht="27.6" customHeight="1" x14ac:dyDescent="0.2">
      <c r="A1086" s="196" t="s">
        <v>2872</v>
      </c>
      <c r="B1086" s="195" t="s">
        <v>2871</v>
      </c>
      <c r="C1086" s="194"/>
      <c r="D1086" s="194">
        <v>85383.3</v>
      </c>
      <c r="E1086" s="194">
        <v>14236.5</v>
      </c>
      <c r="F1086" s="194">
        <v>0</v>
      </c>
      <c r="H1086" s="190"/>
    </row>
    <row r="1087" spans="1:15" ht="27.6" customHeight="1" x14ac:dyDescent="0.2">
      <c r="A1087" s="196" t="s">
        <v>2870</v>
      </c>
      <c r="B1087" s="195" t="s">
        <v>2869</v>
      </c>
      <c r="C1087" s="194"/>
      <c r="D1087" s="194">
        <v>62858.1</v>
      </c>
      <c r="E1087" s="194">
        <v>4730.8</v>
      </c>
      <c r="F1087" s="194">
        <v>0</v>
      </c>
      <c r="H1087" s="190"/>
    </row>
    <row r="1088" spans="1:15" ht="27.6" customHeight="1" x14ac:dyDescent="0.2">
      <c r="A1088" s="196" t="s">
        <v>2868</v>
      </c>
      <c r="B1088" s="195" t="s">
        <v>2867</v>
      </c>
      <c r="C1088" s="194"/>
      <c r="D1088" s="194">
        <v>31522.799999999999</v>
      </c>
      <c r="E1088" s="194">
        <v>25466.799999999999</v>
      </c>
      <c r="F1088" s="194">
        <v>0</v>
      </c>
      <c r="H1088" s="190"/>
    </row>
    <row r="1089" spans="1:15" ht="27.6" customHeight="1" x14ac:dyDescent="0.2">
      <c r="A1089" s="196" t="s">
        <v>2866</v>
      </c>
      <c r="B1089" s="195" t="s">
        <v>2865</v>
      </c>
      <c r="C1089" s="194"/>
      <c r="D1089" s="194">
        <v>21177.8</v>
      </c>
      <c r="E1089" s="194">
        <v>117.3</v>
      </c>
      <c r="F1089" s="194">
        <v>0</v>
      </c>
      <c r="H1089" s="190"/>
    </row>
    <row r="1090" spans="1:15" ht="27.6" customHeight="1" x14ac:dyDescent="0.2">
      <c r="A1090" s="196" t="s">
        <v>2864</v>
      </c>
      <c r="B1090" s="195" t="s">
        <v>2863</v>
      </c>
      <c r="C1090" s="194"/>
      <c r="D1090" s="194">
        <v>57087</v>
      </c>
      <c r="E1090" s="194">
        <v>0</v>
      </c>
      <c r="F1090" s="194">
        <v>0</v>
      </c>
      <c r="H1090" s="190"/>
    </row>
    <row r="1091" spans="1:15" ht="27.6" customHeight="1" x14ac:dyDescent="0.2">
      <c r="A1091" s="196" t="s">
        <v>2862</v>
      </c>
      <c r="B1091" s="195" t="s">
        <v>2861</v>
      </c>
      <c r="C1091" s="194"/>
      <c r="D1091" s="194">
        <v>31990.5</v>
      </c>
      <c r="E1091" s="194">
        <v>0</v>
      </c>
      <c r="F1091" s="194">
        <v>0</v>
      </c>
      <c r="H1091" s="190"/>
    </row>
    <row r="1092" spans="1:15" ht="27.6" customHeight="1" x14ac:dyDescent="0.2">
      <c r="A1092" s="196" t="s">
        <v>2860</v>
      </c>
      <c r="B1092" s="195" t="s">
        <v>2859</v>
      </c>
      <c r="C1092" s="194"/>
      <c r="D1092" s="194">
        <v>33049.599999999999</v>
      </c>
      <c r="E1092" s="194">
        <v>2266</v>
      </c>
      <c r="F1092" s="194">
        <v>0</v>
      </c>
      <c r="H1092" s="190"/>
    </row>
    <row r="1093" spans="1:15" ht="27.6" customHeight="1" x14ac:dyDescent="0.2">
      <c r="A1093" s="196" t="s">
        <v>2858</v>
      </c>
      <c r="B1093" s="195" t="s">
        <v>2857</v>
      </c>
      <c r="C1093" s="194"/>
      <c r="D1093" s="194">
        <v>52202.5</v>
      </c>
      <c r="E1093" s="194">
        <v>24638.6</v>
      </c>
      <c r="F1093" s="194">
        <v>0</v>
      </c>
      <c r="H1093" s="190"/>
    </row>
    <row r="1094" spans="1:15" ht="27.6" customHeight="1" x14ac:dyDescent="0.2">
      <c r="A1094" s="196" t="s">
        <v>2856</v>
      </c>
      <c r="B1094" s="195" t="s">
        <v>2855</v>
      </c>
      <c r="C1094" s="194"/>
      <c r="D1094" s="194">
        <v>82717.899999999994</v>
      </c>
      <c r="E1094" s="194">
        <v>56893.8</v>
      </c>
      <c r="F1094" s="194">
        <v>0</v>
      </c>
      <c r="H1094" s="190"/>
    </row>
    <row r="1095" spans="1:15" ht="27.6" customHeight="1" x14ac:dyDescent="0.2">
      <c r="A1095" s="196" t="s">
        <v>2854</v>
      </c>
      <c r="B1095" s="195" t="s">
        <v>2853</v>
      </c>
      <c r="C1095" s="194"/>
      <c r="D1095" s="194">
        <v>32066.6</v>
      </c>
      <c r="E1095" s="194">
        <v>0</v>
      </c>
      <c r="F1095" s="194">
        <v>0</v>
      </c>
      <c r="H1095" s="190"/>
    </row>
    <row r="1096" spans="1:15" ht="27.6" customHeight="1" x14ac:dyDescent="0.2">
      <c r="A1096" s="196" t="s">
        <v>2852</v>
      </c>
      <c r="B1096" s="195" t="s">
        <v>2851</v>
      </c>
      <c r="C1096" s="194"/>
      <c r="D1096" s="194">
        <v>856223.8</v>
      </c>
      <c r="E1096" s="194">
        <v>16872.5</v>
      </c>
      <c r="F1096" s="194">
        <v>0</v>
      </c>
      <c r="H1096" s="190"/>
    </row>
    <row r="1097" spans="1:15" ht="27.6" customHeight="1" x14ac:dyDescent="0.2">
      <c r="A1097" s="196" t="s">
        <v>2850</v>
      </c>
      <c r="B1097" s="195" t="s">
        <v>2849</v>
      </c>
      <c r="C1097" s="194"/>
      <c r="D1097" s="194">
        <v>5142.3</v>
      </c>
      <c r="E1097" s="194">
        <v>1260.8</v>
      </c>
      <c r="F1097" s="194">
        <v>0</v>
      </c>
      <c r="H1097" s="190"/>
    </row>
    <row r="1098" spans="1:15" ht="27.6" customHeight="1" x14ac:dyDescent="0.2">
      <c r="A1098" s="196" t="s">
        <v>2848</v>
      </c>
      <c r="B1098" s="195" t="s">
        <v>2847</v>
      </c>
      <c r="C1098" s="194"/>
      <c r="D1098" s="194">
        <v>0</v>
      </c>
      <c r="E1098" s="194">
        <v>12732.8</v>
      </c>
      <c r="F1098" s="194">
        <v>0</v>
      </c>
      <c r="H1098" s="190"/>
    </row>
    <row r="1099" spans="1:15" ht="27.6" customHeight="1" x14ac:dyDescent="0.2">
      <c r="A1099" s="196" t="s">
        <v>2846</v>
      </c>
      <c r="B1099" s="195" t="s">
        <v>2845</v>
      </c>
      <c r="C1099" s="194"/>
      <c r="D1099" s="194">
        <v>0</v>
      </c>
      <c r="E1099" s="194">
        <v>32306.5</v>
      </c>
      <c r="F1099" s="194">
        <v>0</v>
      </c>
      <c r="H1099" s="190"/>
    </row>
    <row r="1100" spans="1:15" s="198" customFormat="1" ht="27.6" customHeight="1" x14ac:dyDescent="0.2">
      <c r="A1100" s="196" t="s">
        <v>2844</v>
      </c>
      <c r="B1100" s="195" t="s">
        <v>2843</v>
      </c>
      <c r="C1100" s="194"/>
      <c r="D1100" s="194">
        <v>0</v>
      </c>
      <c r="E1100" s="194">
        <v>10814.8</v>
      </c>
      <c r="F1100" s="194">
        <v>0</v>
      </c>
      <c r="G1100" s="185"/>
      <c r="H1100" s="190"/>
      <c r="L1100" s="185"/>
      <c r="O1100" s="185"/>
    </row>
    <row r="1101" spans="1:15" s="198" customFormat="1" ht="27.6" customHeight="1" x14ac:dyDescent="0.2">
      <c r="A1101" s="196" t="s">
        <v>2842</v>
      </c>
      <c r="B1101" s="195" t="s">
        <v>2841</v>
      </c>
      <c r="C1101" s="194"/>
      <c r="D1101" s="194">
        <v>0</v>
      </c>
      <c r="E1101" s="194">
        <v>22761.200000000001</v>
      </c>
      <c r="F1101" s="194">
        <v>0</v>
      </c>
      <c r="G1101" s="185"/>
      <c r="H1101" s="190"/>
      <c r="L1101" s="185"/>
      <c r="O1101" s="185"/>
    </row>
    <row r="1102" spans="1:15" ht="27.6" customHeight="1" x14ac:dyDescent="0.2">
      <c r="A1102" s="196" t="s">
        <v>2840</v>
      </c>
      <c r="B1102" s="195" t="s">
        <v>2839</v>
      </c>
      <c r="C1102" s="194"/>
      <c r="D1102" s="194">
        <v>0</v>
      </c>
      <c r="E1102" s="194">
        <v>18394.099999999999</v>
      </c>
      <c r="F1102" s="194">
        <v>0</v>
      </c>
      <c r="H1102" s="190"/>
    </row>
    <row r="1103" spans="1:15" ht="27.6" customHeight="1" x14ac:dyDescent="0.2">
      <c r="A1103" s="196" t="s">
        <v>2838</v>
      </c>
      <c r="B1103" s="195" t="s">
        <v>2837</v>
      </c>
      <c r="C1103" s="194"/>
      <c r="D1103" s="194">
        <v>0</v>
      </c>
      <c r="E1103" s="194">
        <v>10301.700000000001</v>
      </c>
      <c r="F1103" s="194">
        <v>0</v>
      </c>
      <c r="H1103" s="190"/>
    </row>
    <row r="1104" spans="1:15" ht="27.6" customHeight="1" x14ac:dyDescent="0.2">
      <c r="A1104" s="196" t="s">
        <v>2836</v>
      </c>
      <c r="B1104" s="195" t="s">
        <v>2835</v>
      </c>
      <c r="C1104" s="194"/>
      <c r="D1104" s="194">
        <v>0</v>
      </c>
      <c r="E1104" s="194">
        <v>7054.6</v>
      </c>
      <c r="F1104" s="194">
        <v>0</v>
      </c>
      <c r="H1104" s="190"/>
    </row>
    <row r="1105" spans="1:15" ht="27.6" customHeight="1" x14ac:dyDescent="0.2">
      <c r="A1105" s="196" t="s">
        <v>2834</v>
      </c>
      <c r="B1105" s="195" t="s">
        <v>2833</v>
      </c>
      <c r="C1105" s="194"/>
      <c r="D1105" s="194">
        <v>7881.7</v>
      </c>
      <c r="E1105" s="194">
        <v>575.9</v>
      </c>
      <c r="F1105" s="194">
        <v>0</v>
      </c>
      <c r="H1105" s="190"/>
    </row>
    <row r="1106" spans="1:15" ht="27.6" customHeight="1" x14ac:dyDescent="0.2">
      <c r="A1106" s="196" t="s">
        <v>2832</v>
      </c>
      <c r="B1106" s="195" t="s">
        <v>2831</v>
      </c>
      <c r="C1106" s="194"/>
      <c r="D1106" s="194">
        <v>0</v>
      </c>
      <c r="E1106" s="194">
        <v>16078.5</v>
      </c>
      <c r="F1106" s="194">
        <v>0</v>
      </c>
      <c r="H1106" s="190"/>
    </row>
    <row r="1107" spans="1:15" ht="27.6" customHeight="1" x14ac:dyDescent="0.2">
      <c r="A1107" s="196" t="s">
        <v>2830</v>
      </c>
      <c r="B1107" s="195" t="s">
        <v>2829</v>
      </c>
      <c r="C1107" s="194"/>
      <c r="D1107" s="194">
        <v>0</v>
      </c>
      <c r="E1107" s="194">
        <v>12660.8</v>
      </c>
      <c r="F1107" s="194">
        <v>0</v>
      </c>
      <c r="H1107" s="190"/>
    </row>
    <row r="1108" spans="1:15" ht="27.6" customHeight="1" x14ac:dyDescent="0.2">
      <c r="A1108" s="196" t="s">
        <v>2828</v>
      </c>
      <c r="B1108" s="195" t="s">
        <v>2827</v>
      </c>
      <c r="C1108" s="194"/>
      <c r="D1108" s="194">
        <v>0</v>
      </c>
      <c r="E1108" s="194">
        <v>16486.099999999999</v>
      </c>
      <c r="F1108" s="194">
        <v>0</v>
      </c>
      <c r="H1108" s="190"/>
    </row>
    <row r="1109" spans="1:15" s="198" customFormat="1" ht="27.6" customHeight="1" x14ac:dyDescent="0.2">
      <c r="A1109" s="196" t="s">
        <v>2826</v>
      </c>
      <c r="B1109" s="195" t="s">
        <v>2825</v>
      </c>
      <c r="C1109" s="194"/>
      <c r="D1109" s="194">
        <v>0</v>
      </c>
      <c r="E1109" s="194">
        <v>35301.1</v>
      </c>
      <c r="F1109" s="194">
        <v>0</v>
      </c>
      <c r="G1109" s="185"/>
      <c r="H1109" s="190"/>
      <c r="L1109" s="185"/>
      <c r="O1109" s="185"/>
    </row>
    <row r="1110" spans="1:15" ht="27.6" customHeight="1" x14ac:dyDescent="0.2">
      <c r="A1110" s="196" t="s">
        <v>2824</v>
      </c>
      <c r="B1110" s="195" t="s">
        <v>2823</v>
      </c>
      <c r="C1110" s="194"/>
      <c r="D1110" s="194">
        <v>32209.200000000001</v>
      </c>
      <c r="E1110" s="194">
        <v>0</v>
      </c>
      <c r="F1110" s="194">
        <v>0</v>
      </c>
      <c r="H1110" s="190"/>
    </row>
    <row r="1111" spans="1:15" ht="27.6" customHeight="1" x14ac:dyDescent="0.2">
      <c r="A1111" s="196" t="s">
        <v>2822</v>
      </c>
      <c r="B1111" s="195" t="s">
        <v>2821</v>
      </c>
      <c r="C1111" s="194"/>
      <c r="D1111" s="194">
        <v>61722.6</v>
      </c>
      <c r="E1111" s="194">
        <v>3221</v>
      </c>
      <c r="F1111" s="194">
        <v>0</v>
      </c>
      <c r="H1111" s="190"/>
    </row>
    <row r="1112" spans="1:15" ht="27.6" customHeight="1" x14ac:dyDescent="0.2">
      <c r="A1112" s="196" t="s">
        <v>2820</v>
      </c>
      <c r="B1112" s="195" t="s">
        <v>2819</v>
      </c>
      <c r="C1112" s="194"/>
      <c r="D1112" s="194">
        <v>9243.9</v>
      </c>
      <c r="E1112" s="194">
        <v>375.1</v>
      </c>
      <c r="F1112" s="194">
        <v>0</v>
      </c>
      <c r="H1112" s="190"/>
    </row>
    <row r="1113" spans="1:15" ht="27.6" customHeight="1" x14ac:dyDescent="0.2">
      <c r="A1113" s="196" t="s">
        <v>2818</v>
      </c>
      <c r="B1113" s="195" t="s">
        <v>2817</v>
      </c>
      <c r="C1113" s="194"/>
      <c r="D1113" s="194">
        <v>25222.400000000001</v>
      </c>
      <c r="E1113" s="194">
        <v>1146.7</v>
      </c>
      <c r="F1113" s="194">
        <v>0</v>
      </c>
      <c r="H1113" s="190"/>
    </row>
    <row r="1114" spans="1:15" ht="27.6" customHeight="1" x14ac:dyDescent="0.2">
      <c r="A1114" s="196" t="s">
        <v>2816</v>
      </c>
      <c r="B1114" s="195" t="s">
        <v>2815</v>
      </c>
      <c r="C1114" s="194"/>
      <c r="D1114" s="194">
        <v>0</v>
      </c>
      <c r="E1114" s="194">
        <v>18454.099999999999</v>
      </c>
      <c r="F1114" s="194">
        <v>0</v>
      </c>
      <c r="H1114" s="190"/>
    </row>
    <row r="1115" spans="1:15" ht="27.6" customHeight="1" x14ac:dyDescent="0.2">
      <c r="A1115" s="196" t="s">
        <v>2814</v>
      </c>
      <c r="B1115" s="195" t="s">
        <v>2813</v>
      </c>
      <c r="C1115" s="194"/>
      <c r="D1115" s="194">
        <v>0</v>
      </c>
      <c r="E1115" s="194">
        <v>12924</v>
      </c>
      <c r="F1115" s="194">
        <v>0</v>
      </c>
      <c r="H1115" s="190"/>
    </row>
    <row r="1116" spans="1:15" ht="27.6" customHeight="1" x14ac:dyDescent="0.2">
      <c r="A1116" s="196" t="s">
        <v>2812</v>
      </c>
      <c r="B1116" s="195" t="s">
        <v>2811</v>
      </c>
      <c r="C1116" s="194"/>
      <c r="D1116" s="194">
        <v>0</v>
      </c>
      <c r="E1116" s="194">
        <v>8210.6</v>
      </c>
      <c r="F1116" s="194">
        <v>0</v>
      </c>
      <c r="H1116" s="190"/>
    </row>
    <row r="1117" spans="1:15" ht="27.6" customHeight="1" x14ac:dyDescent="0.2">
      <c r="A1117" s="196" t="s">
        <v>2810</v>
      </c>
      <c r="B1117" s="195" t="s">
        <v>2809</v>
      </c>
      <c r="C1117" s="194"/>
      <c r="D1117" s="194">
        <v>0</v>
      </c>
      <c r="E1117" s="194">
        <v>27708.9</v>
      </c>
      <c r="F1117" s="194">
        <v>0</v>
      </c>
      <c r="H1117" s="190"/>
    </row>
    <row r="1118" spans="1:15" ht="27.6" customHeight="1" x14ac:dyDescent="0.2">
      <c r="A1118" s="196" t="s">
        <v>2808</v>
      </c>
      <c r="B1118" s="195" t="s">
        <v>2807</v>
      </c>
      <c r="C1118" s="194"/>
      <c r="D1118" s="194">
        <v>0</v>
      </c>
      <c r="E1118" s="194">
        <v>6674</v>
      </c>
      <c r="F1118" s="194">
        <v>0</v>
      </c>
      <c r="H1118" s="190"/>
    </row>
    <row r="1119" spans="1:15" ht="27.6" customHeight="1" x14ac:dyDescent="0.2">
      <c r="A1119" s="196" t="s">
        <v>2806</v>
      </c>
      <c r="B1119" s="195" t="s">
        <v>2805</v>
      </c>
      <c r="C1119" s="194"/>
      <c r="D1119" s="194">
        <v>0</v>
      </c>
      <c r="E1119" s="194">
        <v>19851.5</v>
      </c>
      <c r="F1119" s="194">
        <v>0</v>
      </c>
      <c r="H1119" s="190"/>
    </row>
    <row r="1120" spans="1:15" ht="27.6" customHeight="1" x14ac:dyDescent="0.2">
      <c r="A1120" s="196" t="s">
        <v>2804</v>
      </c>
      <c r="B1120" s="195" t="s">
        <v>2803</v>
      </c>
      <c r="C1120" s="194"/>
      <c r="D1120" s="194">
        <v>0</v>
      </c>
      <c r="E1120" s="194">
        <v>11440.8</v>
      </c>
      <c r="F1120" s="194">
        <v>0</v>
      </c>
      <c r="H1120" s="190"/>
    </row>
    <row r="1121" spans="1:15" ht="27.6" customHeight="1" x14ac:dyDescent="0.2">
      <c r="A1121" s="196" t="s">
        <v>2802</v>
      </c>
      <c r="B1121" s="195" t="s">
        <v>2801</v>
      </c>
      <c r="C1121" s="194"/>
      <c r="D1121" s="194">
        <v>19971.900000000001</v>
      </c>
      <c r="E1121" s="194">
        <v>385.9</v>
      </c>
      <c r="F1121" s="194">
        <v>0</v>
      </c>
      <c r="H1121" s="190"/>
    </row>
    <row r="1122" spans="1:15" ht="27.6" customHeight="1" x14ac:dyDescent="0.2">
      <c r="A1122" s="196" t="s">
        <v>2800</v>
      </c>
      <c r="B1122" s="195" t="s">
        <v>2799</v>
      </c>
      <c r="C1122" s="194"/>
      <c r="D1122" s="194">
        <v>207491.8</v>
      </c>
      <c r="E1122" s="194">
        <v>0</v>
      </c>
      <c r="F1122" s="194">
        <v>0</v>
      </c>
      <c r="H1122" s="190"/>
    </row>
    <row r="1123" spans="1:15" ht="27.6" customHeight="1" x14ac:dyDescent="0.2">
      <c r="A1123" s="196" t="s">
        <v>2798</v>
      </c>
      <c r="B1123" s="195" t="s">
        <v>2797</v>
      </c>
      <c r="C1123" s="194"/>
      <c r="D1123" s="194">
        <v>0</v>
      </c>
      <c r="E1123" s="194">
        <v>29656.5</v>
      </c>
      <c r="F1123" s="194">
        <v>0</v>
      </c>
      <c r="H1123" s="190"/>
    </row>
    <row r="1124" spans="1:15" ht="27.6" customHeight="1" x14ac:dyDescent="0.2">
      <c r="A1124" s="196" t="s">
        <v>2796</v>
      </c>
      <c r="B1124" s="195" t="s">
        <v>2795</v>
      </c>
      <c r="C1124" s="194"/>
      <c r="D1124" s="194">
        <v>20175.900000000001</v>
      </c>
      <c r="E1124" s="194">
        <v>0</v>
      </c>
      <c r="F1124" s="194">
        <v>0</v>
      </c>
      <c r="H1124" s="190"/>
    </row>
    <row r="1125" spans="1:15" ht="27.6" customHeight="1" x14ac:dyDescent="0.2">
      <c r="A1125" s="196" t="s">
        <v>2794</v>
      </c>
      <c r="B1125" s="195" t="s">
        <v>2793</v>
      </c>
      <c r="C1125" s="194"/>
      <c r="D1125" s="194">
        <v>48327.1</v>
      </c>
      <c r="E1125" s="194">
        <v>8839.9</v>
      </c>
      <c r="F1125" s="194">
        <v>0</v>
      </c>
      <c r="H1125" s="190"/>
    </row>
    <row r="1126" spans="1:15" ht="27.6" customHeight="1" x14ac:dyDescent="0.2">
      <c r="A1126" s="196" t="s">
        <v>2792</v>
      </c>
      <c r="B1126" s="195" t="s">
        <v>2791</v>
      </c>
      <c r="C1126" s="194"/>
      <c r="D1126" s="194">
        <v>0</v>
      </c>
      <c r="E1126" s="194">
        <v>20844.3</v>
      </c>
      <c r="F1126" s="194">
        <v>0</v>
      </c>
      <c r="H1126" s="190"/>
    </row>
    <row r="1127" spans="1:15" ht="27.6" customHeight="1" x14ac:dyDescent="0.2">
      <c r="A1127" s="196" t="s">
        <v>2790</v>
      </c>
      <c r="B1127" s="195" t="s">
        <v>2789</v>
      </c>
      <c r="C1127" s="194"/>
      <c r="D1127" s="194">
        <v>35649.599999999999</v>
      </c>
      <c r="E1127" s="194">
        <v>6490.8</v>
      </c>
      <c r="F1127" s="194">
        <v>0</v>
      </c>
      <c r="H1127" s="190"/>
    </row>
    <row r="1128" spans="1:15" ht="27.6" customHeight="1" x14ac:dyDescent="0.2">
      <c r="A1128" s="196" t="s">
        <v>2788</v>
      </c>
      <c r="B1128" s="195" t="s">
        <v>2787</v>
      </c>
      <c r="C1128" s="194"/>
      <c r="D1128" s="194">
        <v>0</v>
      </c>
      <c r="E1128" s="194">
        <v>16846.3</v>
      </c>
      <c r="F1128" s="194">
        <v>0</v>
      </c>
      <c r="H1128" s="190"/>
    </row>
    <row r="1129" spans="1:15" ht="27.6" customHeight="1" x14ac:dyDescent="0.2">
      <c r="A1129" s="196" t="s">
        <v>2786</v>
      </c>
      <c r="B1129" s="195" t="s">
        <v>2785</v>
      </c>
      <c r="C1129" s="194"/>
      <c r="D1129" s="194">
        <v>0</v>
      </c>
      <c r="E1129" s="194">
        <v>43125.5</v>
      </c>
      <c r="F1129" s="194">
        <v>0</v>
      </c>
      <c r="H1129" s="190"/>
    </row>
    <row r="1130" spans="1:15" ht="27.6" customHeight="1" x14ac:dyDescent="0.2">
      <c r="A1130" s="196" t="s">
        <v>2784</v>
      </c>
      <c r="B1130" s="195" t="s">
        <v>2783</v>
      </c>
      <c r="C1130" s="194"/>
      <c r="D1130" s="194">
        <v>46800</v>
      </c>
      <c r="E1130" s="194">
        <v>0</v>
      </c>
      <c r="F1130" s="194">
        <v>0</v>
      </c>
      <c r="H1130" s="190"/>
    </row>
    <row r="1131" spans="1:15" s="198" customFormat="1" ht="27.6" customHeight="1" x14ac:dyDescent="0.2">
      <c r="A1131" s="196" t="s">
        <v>2782</v>
      </c>
      <c r="B1131" s="195" t="s">
        <v>2781</v>
      </c>
      <c r="C1131" s="194"/>
      <c r="D1131" s="194">
        <v>7816.1</v>
      </c>
      <c r="E1131" s="194">
        <v>0</v>
      </c>
      <c r="F1131" s="194">
        <v>0</v>
      </c>
      <c r="G1131" s="185"/>
      <c r="H1131" s="190"/>
      <c r="L1131" s="185"/>
      <c r="O1131" s="185"/>
    </row>
    <row r="1132" spans="1:15" ht="27.6" customHeight="1" x14ac:dyDescent="0.2">
      <c r="A1132" s="196" t="s">
        <v>2780</v>
      </c>
      <c r="B1132" s="195" t="s">
        <v>2779</v>
      </c>
      <c r="C1132" s="194"/>
      <c r="D1132" s="194">
        <v>0</v>
      </c>
      <c r="E1132" s="194">
        <v>101092.6</v>
      </c>
      <c r="F1132" s="194">
        <v>0</v>
      </c>
      <c r="H1132" s="190"/>
    </row>
    <row r="1133" spans="1:15" ht="27.6" customHeight="1" x14ac:dyDescent="0.2">
      <c r="A1133" s="196" t="s">
        <v>2778</v>
      </c>
      <c r="B1133" s="195" t="s">
        <v>2777</v>
      </c>
      <c r="C1133" s="194"/>
      <c r="D1133" s="194">
        <v>0</v>
      </c>
      <c r="E1133" s="194">
        <v>15482</v>
      </c>
      <c r="F1133" s="194">
        <v>0</v>
      </c>
      <c r="H1133" s="190"/>
    </row>
    <row r="1134" spans="1:15" ht="27.6" customHeight="1" x14ac:dyDescent="0.2">
      <c r="A1134" s="196" t="s">
        <v>2776</v>
      </c>
      <c r="B1134" s="195" t="s">
        <v>2775</v>
      </c>
      <c r="C1134" s="194"/>
      <c r="D1134" s="194">
        <v>0</v>
      </c>
      <c r="E1134" s="194">
        <v>33180.400000000001</v>
      </c>
      <c r="F1134" s="194">
        <v>0</v>
      </c>
      <c r="H1134" s="190"/>
    </row>
    <row r="1135" spans="1:15" ht="27.6" customHeight="1" x14ac:dyDescent="0.2">
      <c r="A1135" s="196" t="s">
        <v>2774</v>
      </c>
      <c r="B1135" s="195" t="s">
        <v>2773</v>
      </c>
      <c r="C1135" s="194"/>
      <c r="D1135" s="194">
        <v>31541.5</v>
      </c>
      <c r="E1135" s="194">
        <v>843.4</v>
      </c>
      <c r="F1135" s="194">
        <v>0</v>
      </c>
      <c r="H1135" s="190"/>
    </row>
    <row r="1136" spans="1:15" ht="27.6" customHeight="1" x14ac:dyDescent="0.2">
      <c r="A1136" s="196" t="s">
        <v>2772</v>
      </c>
      <c r="B1136" s="195" t="s">
        <v>2771</v>
      </c>
      <c r="C1136" s="194"/>
      <c r="D1136" s="194">
        <v>0</v>
      </c>
      <c r="E1136" s="194">
        <v>11786.6</v>
      </c>
      <c r="F1136" s="194">
        <v>0</v>
      </c>
      <c r="H1136" s="190"/>
    </row>
    <row r="1137" spans="1:15" ht="27.6" customHeight="1" x14ac:dyDescent="0.2">
      <c r="A1137" s="196" t="s">
        <v>2770</v>
      </c>
      <c r="B1137" s="195" t="s">
        <v>2769</v>
      </c>
      <c r="C1137" s="194"/>
      <c r="D1137" s="194">
        <v>17058.2</v>
      </c>
      <c r="E1137" s="194">
        <v>0</v>
      </c>
      <c r="F1137" s="194">
        <v>0</v>
      </c>
      <c r="H1137" s="190"/>
    </row>
    <row r="1138" spans="1:15" ht="27.6" customHeight="1" x14ac:dyDescent="0.2">
      <c r="A1138" s="196" t="s">
        <v>2768</v>
      </c>
      <c r="B1138" s="195" t="s">
        <v>2767</v>
      </c>
      <c r="C1138" s="194"/>
      <c r="D1138" s="194">
        <v>0</v>
      </c>
      <c r="E1138" s="194">
        <v>34671.1</v>
      </c>
      <c r="F1138" s="194">
        <v>0</v>
      </c>
      <c r="H1138" s="190"/>
    </row>
    <row r="1139" spans="1:15" ht="27.6" customHeight="1" x14ac:dyDescent="0.2">
      <c r="A1139" s="196" t="s">
        <v>2766</v>
      </c>
      <c r="B1139" s="195" t="s">
        <v>2765</v>
      </c>
      <c r="C1139" s="194"/>
      <c r="D1139" s="194">
        <v>0</v>
      </c>
      <c r="E1139" s="194">
        <v>26577.4</v>
      </c>
      <c r="F1139" s="194">
        <v>0</v>
      </c>
      <c r="H1139" s="190"/>
    </row>
    <row r="1140" spans="1:15" ht="27.6" customHeight="1" x14ac:dyDescent="0.2">
      <c r="A1140" s="196" t="s">
        <v>2764</v>
      </c>
      <c r="B1140" s="195" t="s">
        <v>2763</v>
      </c>
      <c r="C1140" s="194"/>
      <c r="D1140" s="194">
        <v>0</v>
      </c>
      <c r="E1140" s="194">
        <v>8244.6</v>
      </c>
      <c r="F1140" s="194">
        <v>0</v>
      </c>
      <c r="H1140" s="190"/>
    </row>
    <row r="1141" spans="1:15" ht="27.6" customHeight="1" x14ac:dyDescent="0.2">
      <c r="A1141" s="196" t="s">
        <v>2762</v>
      </c>
      <c r="B1141" s="195" t="s">
        <v>2761</v>
      </c>
      <c r="C1141" s="194"/>
      <c r="D1141" s="194">
        <v>0</v>
      </c>
      <c r="E1141" s="194">
        <v>76007.5</v>
      </c>
      <c r="F1141" s="194">
        <v>0</v>
      </c>
      <c r="H1141" s="190"/>
    </row>
    <row r="1142" spans="1:15" ht="27.6" customHeight="1" x14ac:dyDescent="0.2">
      <c r="A1142" s="196" t="s">
        <v>2760</v>
      </c>
      <c r="B1142" s="195" t="s">
        <v>2759</v>
      </c>
      <c r="C1142" s="194"/>
      <c r="D1142" s="194">
        <v>0</v>
      </c>
      <c r="E1142" s="194">
        <v>24682.799999999999</v>
      </c>
      <c r="F1142" s="194">
        <v>0</v>
      </c>
      <c r="H1142" s="190"/>
    </row>
    <row r="1143" spans="1:15" ht="27.6" customHeight="1" x14ac:dyDescent="0.2">
      <c r="A1143" s="196" t="s">
        <v>2758</v>
      </c>
      <c r="B1143" s="195" t="s">
        <v>2757</v>
      </c>
      <c r="C1143" s="194"/>
      <c r="D1143" s="194">
        <v>33060.5</v>
      </c>
      <c r="E1143" s="194">
        <v>622.20000000000005</v>
      </c>
      <c r="F1143" s="194">
        <v>0</v>
      </c>
      <c r="H1143" s="190"/>
    </row>
    <row r="1144" spans="1:15" ht="27.6" customHeight="1" x14ac:dyDescent="0.2">
      <c r="A1144" s="196">
        <v>2155310000</v>
      </c>
      <c r="B1144" s="195" t="s">
        <v>2756</v>
      </c>
      <c r="C1144" s="194"/>
      <c r="D1144" s="194">
        <v>624043.80000000005</v>
      </c>
      <c r="E1144" s="194">
        <v>236909.4</v>
      </c>
      <c r="F1144" s="194">
        <v>0</v>
      </c>
      <c r="H1144" s="190"/>
    </row>
    <row r="1145" spans="1:15" ht="27.6" customHeight="1" x14ac:dyDescent="0.2">
      <c r="A1145" s="196" t="s">
        <v>2755</v>
      </c>
      <c r="B1145" s="195" t="s">
        <v>2754</v>
      </c>
      <c r="C1145" s="194"/>
      <c r="D1145" s="194">
        <v>43638</v>
      </c>
      <c r="E1145" s="194">
        <v>6067.6</v>
      </c>
      <c r="F1145" s="194">
        <v>0</v>
      </c>
      <c r="H1145" s="190"/>
    </row>
    <row r="1146" spans="1:15" ht="27.6" customHeight="1" x14ac:dyDescent="0.2">
      <c r="A1146" s="196" t="s">
        <v>2753</v>
      </c>
      <c r="B1146" s="195" t="s">
        <v>2752</v>
      </c>
      <c r="C1146" s="194"/>
      <c r="D1146" s="194">
        <v>86621.7</v>
      </c>
      <c r="E1146" s="194">
        <v>5311.9</v>
      </c>
      <c r="F1146" s="194">
        <v>0</v>
      </c>
      <c r="H1146" s="190"/>
    </row>
    <row r="1147" spans="1:15" ht="27.6" customHeight="1" x14ac:dyDescent="0.2">
      <c r="A1147" s="196" t="s">
        <v>2751</v>
      </c>
      <c r="B1147" s="195" t="s">
        <v>2750</v>
      </c>
      <c r="C1147" s="194"/>
      <c r="D1147" s="194">
        <v>18512.2</v>
      </c>
      <c r="E1147" s="194">
        <v>0</v>
      </c>
      <c r="F1147" s="194">
        <v>0</v>
      </c>
      <c r="H1147" s="190"/>
    </row>
    <row r="1148" spans="1:15" ht="27.6" customHeight="1" x14ac:dyDescent="0.2">
      <c r="A1148" s="196" t="s">
        <v>2749</v>
      </c>
      <c r="B1148" s="195" t="s">
        <v>2748</v>
      </c>
      <c r="C1148" s="194"/>
      <c r="D1148" s="194">
        <v>7641.4</v>
      </c>
      <c r="E1148" s="194">
        <v>397.1</v>
      </c>
      <c r="F1148" s="194">
        <v>0</v>
      </c>
      <c r="H1148" s="190"/>
    </row>
    <row r="1149" spans="1:15" s="198" customFormat="1" ht="27.6" customHeight="1" x14ac:dyDescent="0.2">
      <c r="A1149" s="196" t="s">
        <v>2747</v>
      </c>
      <c r="B1149" s="195" t="s">
        <v>2746</v>
      </c>
      <c r="C1149" s="194"/>
      <c r="D1149" s="194">
        <v>0</v>
      </c>
      <c r="E1149" s="194">
        <v>10487.6</v>
      </c>
      <c r="F1149" s="194">
        <v>26323.5</v>
      </c>
      <c r="G1149" s="185"/>
      <c r="H1149" s="190"/>
      <c r="L1149" s="185"/>
      <c r="O1149" s="185"/>
    </row>
    <row r="1150" spans="1:15" ht="27.6" customHeight="1" x14ac:dyDescent="0.2">
      <c r="A1150" s="196" t="s">
        <v>2745</v>
      </c>
      <c r="B1150" s="195" t="s">
        <v>2744</v>
      </c>
      <c r="C1150" s="194"/>
      <c r="D1150" s="194">
        <v>12720.4</v>
      </c>
      <c r="E1150" s="194">
        <v>0</v>
      </c>
      <c r="F1150" s="194">
        <v>0</v>
      </c>
      <c r="H1150" s="190"/>
    </row>
    <row r="1151" spans="1:15" ht="27.6" customHeight="1" x14ac:dyDescent="0.2">
      <c r="A1151" s="196" t="s">
        <v>2743</v>
      </c>
      <c r="B1151" s="195" t="s">
        <v>2742</v>
      </c>
      <c r="C1151" s="194"/>
      <c r="D1151" s="194">
        <v>8234.1</v>
      </c>
      <c r="E1151" s="194">
        <v>0</v>
      </c>
      <c r="F1151" s="194">
        <v>0</v>
      </c>
      <c r="H1151" s="190"/>
    </row>
    <row r="1152" spans="1:15" ht="27.6" customHeight="1" x14ac:dyDescent="0.2">
      <c r="A1152" s="196" t="s">
        <v>2741</v>
      </c>
      <c r="B1152" s="195" t="s">
        <v>2740</v>
      </c>
      <c r="C1152" s="194"/>
      <c r="D1152" s="194">
        <v>0</v>
      </c>
      <c r="E1152" s="194">
        <v>6257.1</v>
      </c>
      <c r="F1152" s="194">
        <v>15115.5</v>
      </c>
      <c r="H1152" s="190"/>
    </row>
    <row r="1153" spans="1:8" ht="27.6" customHeight="1" x14ac:dyDescent="0.2">
      <c r="A1153" s="196" t="s">
        <v>2739</v>
      </c>
      <c r="B1153" s="195" t="s">
        <v>2738</v>
      </c>
      <c r="C1153" s="194"/>
      <c r="D1153" s="194">
        <v>39030.1</v>
      </c>
      <c r="E1153" s="194">
        <v>9484.7999999999993</v>
      </c>
      <c r="F1153" s="194">
        <v>0</v>
      </c>
      <c r="H1153" s="190"/>
    </row>
    <row r="1154" spans="1:8" ht="27.6" customHeight="1" x14ac:dyDescent="0.2">
      <c r="A1154" s="196" t="s">
        <v>2737</v>
      </c>
      <c r="B1154" s="195" t="s">
        <v>2736</v>
      </c>
      <c r="C1154" s="194"/>
      <c r="D1154" s="194">
        <v>12305.8</v>
      </c>
      <c r="E1154" s="194">
        <v>539.29999999999995</v>
      </c>
      <c r="F1154" s="194">
        <v>0</v>
      </c>
      <c r="H1154" s="190"/>
    </row>
    <row r="1155" spans="1:8" ht="27.6" customHeight="1" x14ac:dyDescent="0.2">
      <c r="A1155" s="196" t="s">
        <v>2735</v>
      </c>
      <c r="B1155" s="195" t="s">
        <v>2734</v>
      </c>
      <c r="C1155" s="194"/>
      <c r="D1155" s="194">
        <v>10756.6</v>
      </c>
      <c r="E1155" s="194">
        <v>0</v>
      </c>
      <c r="F1155" s="194">
        <v>0</v>
      </c>
      <c r="H1155" s="190"/>
    </row>
    <row r="1156" spans="1:8" ht="27.6" customHeight="1" x14ac:dyDescent="0.2">
      <c r="A1156" s="196" t="s">
        <v>2733</v>
      </c>
      <c r="B1156" s="195" t="s">
        <v>2732</v>
      </c>
      <c r="C1156" s="194"/>
      <c r="D1156" s="194">
        <v>6679.7</v>
      </c>
      <c r="E1156" s="194">
        <v>3568.4</v>
      </c>
      <c r="F1156" s="194">
        <v>0</v>
      </c>
      <c r="H1156" s="190"/>
    </row>
    <row r="1157" spans="1:8" ht="27.6" customHeight="1" x14ac:dyDescent="0.2">
      <c r="A1157" s="196" t="s">
        <v>2731</v>
      </c>
      <c r="B1157" s="195" t="s">
        <v>2730</v>
      </c>
      <c r="C1157" s="194"/>
      <c r="D1157" s="194">
        <v>4376.3</v>
      </c>
      <c r="E1157" s="194">
        <v>3226.5</v>
      </c>
      <c r="F1157" s="194">
        <v>0</v>
      </c>
      <c r="H1157" s="190"/>
    </row>
    <row r="1158" spans="1:8" ht="27.6" customHeight="1" x14ac:dyDescent="0.2">
      <c r="A1158" s="196" t="s">
        <v>2729</v>
      </c>
      <c r="B1158" s="195" t="s">
        <v>2728</v>
      </c>
      <c r="C1158" s="194"/>
      <c r="D1158" s="194">
        <v>12826.2</v>
      </c>
      <c r="E1158" s="194">
        <v>2445.6</v>
      </c>
      <c r="F1158" s="194">
        <v>0</v>
      </c>
      <c r="H1158" s="190"/>
    </row>
    <row r="1159" spans="1:8" ht="27.6" customHeight="1" x14ac:dyDescent="0.2">
      <c r="A1159" s="196" t="s">
        <v>2727</v>
      </c>
      <c r="B1159" s="195" t="s">
        <v>2726</v>
      </c>
      <c r="C1159" s="194"/>
      <c r="D1159" s="194">
        <v>0</v>
      </c>
      <c r="E1159" s="194">
        <v>1369.9</v>
      </c>
      <c r="F1159" s="194">
        <v>6205.7</v>
      </c>
      <c r="H1159" s="190"/>
    </row>
    <row r="1160" spans="1:8" ht="27.6" customHeight="1" x14ac:dyDescent="0.2">
      <c r="A1160" s="196" t="s">
        <v>2725</v>
      </c>
      <c r="B1160" s="195" t="s">
        <v>2724</v>
      </c>
      <c r="C1160" s="194"/>
      <c r="D1160" s="194">
        <v>2379.4</v>
      </c>
      <c r="E1160" s="194">
        <v>0</v>
      </c>
      <c r="F1160" s="194">
        <v>0</v>
      </c>
      <c r="H1160" s="190"/>
    </row>
    <row r="1161" spans="1:8" ht="27.6" customHeight="1" x14ac:dyDescent="0.2">
      <c r="A1161" s="196" t="s">
        <v>2723</v>
      </c>
      <c r="B1161" s="195" t="s">
        <v>2722</v>
      </c>
      <c r="C1161" s="194"/>
      <c r="D1161" s="194">
        <v>35940.300000000003</v>
      </c>
      <c r="E1161" s="194">
        <v>9508.4</v>
      </c>
      <c r="F1161" s="194">
        <v>0</v>
      </c>
      <c r="H1161" s="190"/>
    </row>
    <row r="1162" spans="1:8" ht="27.6" customHeight="1" x14ac:dyDescent="0.2">
      <c r="A1162" s="196" t="s">
        <v>2721</v>
      </c>
      <c r="B1162" s="195" t="s">
        <v>2720</v>
      </c>
      <c r="C1162" s="194"/>
      <c r="D1162" s="194">
        <v>35898.300000000003</v>
      </c>
      <c r="E1162" s="194">
        <v>3279</v>
      </c>
      <c r="F1162" s="194">
        <v>0</v>
      </c>
      <c r="H1162" s="190"/>
    </row>
    <row r="1163" spans="1:8" ht="27.6" customHeight="1" x14ac:dyDescent="0.2">
      <c r="A1163" s="196" t="s">
        <v>2719</v>
      </c>
      <c r="B1163" s="195" t="s">
        <v>2718</v>
      </c>
      <c r="C1163" s="194"/>
      <c r="D1163" s="194">
        <v>0</v>
      </c>
      <c r="E1163" s="194">
        <v>1336.4</v>
      </c>
      <c r="F1163" s="194">
        <v>0</v>
      </c>
      <c r="H1163" s="190"/>
    </row>
    <row r="1164" spans="1:8" ht="27.6" customHeight="1" x14ac:dyDescent="0.2">
      <c r="A1164" s="196" t="s">
        <v>2717</v>
      </c>
      <c r="B1164" s="195" t="s">
        <v>2716</v>
      </c>
      <c r="C1164" s="194"/>
      <c r="D1164" s="194">
        <v>0</v>
      </c>
      <c r="E1164" s="194">
        <v>121.1</v>
      </c>
      <c r="F1164" s="194">
        <v>32177.200000000001</v>
      </c>
      <c r="H1164" s="190"/>
    </row>
    <row r="1165" spans="1:8" ht="27.6" customHeight="1" x14ac:dyDescent="0.2">
      <c r="A1165" s="196" t="s">
        <v>2715</v>
      </c>
      <c r="B1165" s="195" t="s">
        <v>2714</v>
      </c>
      <c r="C1165" s="194"/>
      <c r="D1165" s="194">
        <v>9064.9</v>
      </c>
      <c r="E1165" s="194">
        <v>0</v>
      </c>
      <c r="F1165" s="194">
        <v>0</v>
      </c>
      <c r="H1165" s="190"/>
    </row>
    <row r="1166" spans="1:8" ht="27.6" customHeight="1" x14ac:dyDescent="0.2">
      <c r="A1166" s="196" t="s">
        <v>2713</v>
      </c>
      <c r="B1166" s="195" t="s">
        <v>2712</v>
      </c>
      <c r="C1166" s="194"/>
      <c r="D1166" s="194">
        <v>1318.5</v>
      </c>
      <c r="E1166" s="194">
        <v>857.3</v>
      </c>
      <c r="F1166" s="194">
        <v>0</v>
      </c>
      <c r="H1166" s="190"/>
    </row>
    <row r="1167" spans="1:8" ht="27.6" customHeight="1" x14ac:dyDescent="0.2">
      <c r="A1167" s="196" t="s">
        <v>2711</v>
      </c>
      <c r="B1167" s="195" t="s">
        <v>2710</v>
      </c>
      <c r="C1167" s="194"/>
      <c r="D1167" s="194">
        <v>23486</v>
      </c>
      <c r="E1167" s="194">
        <v>582.4</v>
      </c>
      <c r="F1167" s="194">
        <v>0</v>
      </c>
      <c r="H1167" s="190"/>
    </row>
    <row r="1168" spans="1:8" ht="27.6" customHeight="1" x14ac:dyDescent="0.2">
      <c r="A1168" s="196" t="s">
        <v>2709</v>
      </c>
      <c r="B1168" s="195" t="s">
        <v>2708</v>
      </c>
      <c r="C1168" s="194"/>
      <c r="D1168" s="194">
        <v>20185.2</v>
      </c>
      <c r="E1168" s="194">
        <v>39.1</v>
      </c>
      <c r="F1168" s="194">
        <v>0</v>
      </c>
      <c r="H1168" s="190"/>
    </row>
    <row r="1169" spans="1:8" ht="27.6" customHeight="1" x14ac:dyDescent="0.2">
      <c r="A1169" s="196" t="s">
        <v>2707</v>
      </c>
      <c r="B1169" s="195" t="s">
        <v>2706</v>
      </c>
      <c r="C1169" s="194"/>
      <c r="D1169" s="194">
        <v>3922.5</v>
      </c>
      <c r="E1169" s="194">
        <v>0</v>
      </c>
      <c r="F1169" s="194">
        <v>0</v>
      </c>
      <c r="H1169" s="190"/>
    </row>
    <row r="1170" spans="1:8" ht="27.6" customHeight="1" x14ac:dyDescent="0.2">
      <c r="A1170" s="196" t="s">
        <v>2705</v>
      </c>
      <c r="B1170" s="195" t="s">
        <v>2704</v>
      </c>
      <c r="C1170" s="194"/>
      <c r="D1170" s="194">
        <v>8774.2000000000007</v>
      </c>
      <c r="E1170" s="194">
        <v>0</v>
      </c>
      <c r="F1170" s="194">
        <v>0</v>
      </c>
      <c r="H1170" s="190"/>
    </row>
    <row r="1171" spans="1:8" ht="27.6" customHeight="1" x14ac:dyDescent="0.2">
      <c r="A1171" s="196" t="s">
        <v>2703</v>
      </c>
      <c r="B1171" s="195" t="s">
        <v>2702</v>
      </c>
      <c r="C1171" s="194"/>
      <c r="D1171" s="194">
        <v>25847</v>
      </c>
      <c r="E1171" s="194">
        <v>978.8</v>
      </c>
      <c r="F1171" s="194">
        <v>0</v>
      </c>
      <c r="H1171" s="190"/>
    </row>
    <row r="1172" spans="1:8" ht="27.6" customHeight="1" x14ac:dyDescent="0.2">
      <c r="A1172" s="196" t="s">
        <v>2701</v>
      </c>
      <c r="B1172" s="195" t="s">
        <v>2700</v>
      </c>
      <c r="C1172" s="194"/>
      <c r="D1172" s="194">
        <v>17498</v>
      </c>
      <c r="E1172" s="194">
        <v>20350.099999999999</v>
      </c>
      <c r="F1172" s="194">
        <v>0</v>
      </c>
      <c r="H1172" s="190"/>
    </row>
    <row r="1173" spans="1:8" ht="27.6" customHeight="1" x14ac:dyDescent="0.2">
      <c r="A1173" s="196" t="s">
        <v>2699</v>
      </c>
      <c r="B1173" s="195" t="s">
        <v>2698</v>
      </c>
      <c r="C1173" s="194"/>
      <c r="D1173" s="194">
        <v>10407.5</v>
      </c>
      <c r="E1173" s="194">
        <v>9894.7000000000007</v>
      </c>
      <c r="F1173" s="194">
        <v>0</v>
      </c>
      <c r="H1173" s="190"/>
    </row>
    <row r="1174" spans="1:8" ht="27.6" customHeight="1" x14ac:dyDescent="0.2">
      <c r="A1174" s="196" t="s">
        <v>2697</v>
      </c>
      <c r="B1174" s="195" t="s">
        <v>2696</v>
      </c>
      <c r="C1174" s="194"/>
      <c r="D1174" s="194">
        <v>9088.5</v>
      </c>
      <c r="E1174" s="194">
        <v>0</v>
      </c>
      <c r="F1174" s="194">
        <v>0</v>
      </c>
      <c r="H1174" s="190"/>
    </row>
    <row r="1175" spans="1:8" ht="27.6" customHeight="1" x14ac:dyDescent="0.2">
      <c r="A1175" s="196" t="s">
        <v>2695</v>
      </c>
      <c r="B1175" s="195" t="s">
        <v>2694</v>
      </c>
      <c r="C1175" s="194"/>
      <c r="D1175" s="194">
        <v>0</v>
      </c>
      <c r="E1175" s="194">
        <v>0</v>
      </c>
      <c r="F1175" s="194">
        <v>9979.2000000000007</v>
      </c>
      <c r="H1175" s="190"/>
    </row>
    <row r="1176" spans="1:8" ht="27.6" customHeight="1" x14ac:dyDescent="0.2">
      <c r="A1176" s="196" t="s">
        <v>2693</v>
      </c>
      <c r="B1176" s="195" t="s">
        <v>2692</v>
      </c>
      <c r="C1176" s="194"/>
      <c r="D1176" s="194">
        <v>2533.6</v>
      </c>
      <c r="E1176" s="194">
        <v>3039.4</v>
      </c>
      <c r="F1176" s="194">
        <v>0</v>
      </c>
      <c r="H1176" s="190"/>
    </row>
    <row r="1177" spans="1:8" ht="27.6" customHeight="1" x14ac:dyDescent="0.2">
      <c r="A1177" s="196" t="s">
        <v>2691</v>
      </c>
      <c r="B1177" s="195" t="s">
        <v>2690</v>
      </c>
      <c r="C1177" s="194"/>
      <c r="D1177" s="194">
        <v>7850.4</v>
      </c>
      <c r="E1177" s="194">
        <v>268.39999999999998</v>
      </c>
      <c r="F1177" s="194">
        <v>0</v>
      </c>
      <c r="H1177" s="190"/>
    </row>
    <row r="1178" spans="1:8" ht="27.6" customHeight="1" x14ac:dyDescent="0.2">
      <c r="A1178" s="196" t="s">
        <v>2689</v>
      </c>
      <c r="B1178" s="195" t="s">
        <v>2688</v>
      </c>
      <c r="C1178" s="194"/>
      <c r="D1178" s="194">
        <v>12901.5</v>
      </c>
      <c r="E1178" s="194">
        <v>0</v>
      </c>
      <c r="F1178" s="194">
        <v>0</v>
      </c>
      <c r="H1178" s="190"/>
    </row>
    <row r="1179" spans="1:8" ht="27.6" customHeight="1" x14ac:dyDescent="0.2">
      <c r="A1179" s="196" t="s">
        <v>2687</v>
      </c>
      <c r="B1179" s="195" t="s">
        <v>2686</v>
      </c>
      <c r="C1179" s="194"/>
      <c r="D1179" s="194">
        <v>2537.6999999999998</v>
      </c>
      <c r="E1179" s="194">
        <v>0</v>
      </c>
      <c r="F1179" s="194">
        <v>0</v>
      </c>
      <c r="H1179" s="190"/>
    </row>
    <row r="1180" spans="1:8" ht="27.6" customHeight="1" x14ac:dyDescent="0.2">
      <c r="A1180" s="196" t="s">
        <v>2685</v>
      </c>
      <c r="B1180" s="195" t="s">
        <v>2684</v>
      </c>
      <c r="C1180" s="194"/>
      <c r="D1180" s="194">
        <v>15470.6</v>
      </c>
      <c r="E1180" s="194">
        <v>1333.1</v>
      </c>
      <c r="F1180" s="194">
        <v>0</v>
      </c>
      <c r="H1180" s="190"/>
    </row>
    <row r="1181" spans="1:8" ht="27.6" customHeight="1" x14ac:dyDescent="0.2">
      <c r="A1181" s="196" t="s">
        <v>2683</v>
      </c>
      <c r="B1181" s="195" t="s">
        <v>2682</v>
      </c>
      <c r="C1181" s="194"/>
      <c r="D1181" s="194">
        <v>18890.5</v>
      </c>
      <c r="E1181" s="194">
        <v>0</v>
      </c>
      <c r="F1181" s="194">
        <v>0</v>
      </c>
      <c r="H1181" s="190"/>
    </row>
    <row r="1182" spans="1:8" ht="27.6" customHeight="1" x14ac:dyDescent="0.2">
      <c r="A1182" s="196" t="s">
        <v>2681</v>
      </c>
      <c r="B1182" s="195" t="s">
        <v>2680</v>
      </c>
      <c r="C1182" s="194"/>
      <c r="D1182" s="194">
        <v>0</v>
      </c>
      <c r="E1182" s="194">
        <v>101.3</v>
      </c>
      <c r="F1182" s="194">
        <v>101.3</v>
      </c>
      <c r="H1182" s="190"/>
    </row>
    <row r="1183" spans="1:8" ht="27.6" customHeight="1" x14ac:dyDescent="0.2">
      <c r="A1183" s="196" t="s">
        <v>2679</v>
      </c>
      <c r="B1183" s="195" t="s">
        <v>2678</v>
      </c>
      <c r="C1183" s="194"/>
      <c r="D1183" s="194">
        <v>9291.1</v>
      </c>
      <c r="E1183" s="194">
        <v>2846.5</v>
      </c>
      <c r="F1183" s="194">
        <v>0</v>
      </c>
      <c r="H1183" s="190"/>
    </row>
    <row r="1184" spans="1:8" ht="27.6" customHeight="1" x14ac:dyDescent="0.2">
      <c r="A1184" s="196" t="s">
        <v>2677</v>
      </c>
      <c r="B1184" s="195" t="s">
        <v>2676</v>
      </c>
      <c r="C1184" s="194"/>
      <c r="D1184" s="194">
        <v>11705.6</v>
      </c>
      <c r="E1184" s="194">
        <v>4482.5</v>
      </c>
      <c r="F1184" s="194">
        <v>0</v>
      </c>
      <c r="H1184" s="190"/>
    </row>
    <row r="1185" spans="1:15" ht="27.6" customHeight="1" x14ac:dyDescent="0.2">
      <c r="A1185" s="196" t="s">
        <v>2675</v>
      </c>
      <c r="B1185" s="195" t="s">
        <v>2674</v>
      </c>
      <c r="C1185" s="194"/>
      <c r="D1185" s="194">
        <v>7441.9</v>
      </c>
      <c r="E1185" s="194">
        <v>1631</v>
      </c>
      <c r="F1185" s="194">
        <v>0</v>
      </c>
      <c r="H1185" s="190"/>
    </row>
    <row r="1186" spans="1:15" ht="27.6" customHeight="1" x14ac:dyDescent="0.2">
      <c r="A1186" s="196" t="s">
        <v>2673</v>
      </c>
      <c r="B1186" s="195" t="s">
        <v>2672</v>
      </c>
      <c r="C1186" s="194"/>
      <c r="D1186" s="194">
        <v>7973</v>
      </c>
      <c r="E1186" s="194">
        <v>1873</v>
      </c>
      <c r="F1186" s="194">
        <v>0</v>
      </c>
      <c r="H1186" s="190"/>
    </row>
    <row r="1187" spans="1:15" s="198" customFormat="1" ht="27.6" customHeight="1" x14ac:dyDescent="0.2">
      <c r="A1187" s="196" t="s">
        <v>2671</v>
      </c>
      <c r="B1187" s="195" t="s">
        <v>2670</v>
      </c>
      <c r="C1187" s="194"/>
      <c r="D1187" s="194">
        <v>0</v>
      </c>
      <c r="E1187" s="194">
        <v>0</v>
      </c>
      <c r="F1187" s="194">
        <v>230299.8</v>
      </c>
      <c r="G1187" s="185"/>
      <c r="H1187" s="190"/>
      <c r="L1187" s="185"/>
      <c r="O1187" s="185"/>
    </row>
    <row r="1188" spans="1:15" ht="27.6" customHeight="1" x14ac:dyDescent="0.2">
      <c r="A1188" s="196" t="s">
        <v>2669</v>
      </c>
      <c r="B1188" s="195" t="s">
        <v>2668</v>
      </c>
      <c r="C1188" s="194"/>
      <c r="D1188" s="194">
        <v>14785.1</v>
      </c>
      <c r="E1188" s="194">
        <v>0</v>
      </c>
      <c r="F1188" s="194">
        <v>0</v>
      </c>
      <c r="H1188" s="190"/>
    </row>
    <row r="1189" spans="1:15" ht="27.6" customHeight="1" x14ac:dyDescent="0.2">
      <c r="A1189" s="196" t="s">
        <v>2667</v>
      </c>
      <c r="B1189" s="195" t="s">
        <v>2666</v>
      </c>
      <c r="C1189" s="194"/>
      <c r="D1189" s="194">
        <v>5078.3999999999996</v>
      </c>
      <c r="E1189" s="194">
        <v>1140.4000000000001</v>
      </c>
      <c r="F1189" s="194">
        <v>0</v>
      </c>
      <c r="H1189" s="190"/>
    </row>
    <row r="1190" spans="1:15" ht="27.6" customHeight="1" x14ac:dyDescent="0.2">
      <c r="A1190" s="196" t="s">
        <v>2665</v>
      </c>
      <c r="B1190" s="195" t="s">
        <v>2664</v>
      </c>
      <c r="C1190" s="194"/>
      <c r="D1190" s="194">
        <v>0</v>
      </c>
      <c r="E1190" s="194">
        <v>0</v>
      </c>
      <c r="F1190" s="194">
        <v>1473.8</v>
      </c>
      <c r="H1190" s="190"/>
    </row>
    <row r="1191" spans="1:15" ht="27.6" customHeight="1" x14ac:dyDescent="0.2">
      <c r="A1191" s="196" t="s">
        <v>2663</v>
      </c>
      <c r="B1191" s="195" t="s">
        <v>2662</v>
      </c>
      <c r="C1191" s="194"/>
      <c r="D1191" s="194">
        <v>0</v>
      </c>
      <c r="E1191" s="194">
        <v>900.5</v>
      </c>
      <c r="F1191" s="194">
        <v>0</v>
      </c>
      <c r="H1191" s="190"/>
    </row>
    <row r="1192" spans="1:15" ht="27.6" customHeight="1" x14ac:dyDescent="0.2">
      <c r="A1192" s="196" t="s">
        <v>2661</v>
      </c>
      <c r="B1192" s="195" t="s">
        <v>2660</v>
      </c>
      <c r="C1192" s="194"/>
      <c r="D1192" s="194">
        <v>20347.900000000001</v>
      </c>
      <c r="E1192" s="194">
        <v>2048.1999999999998</v>
      </c>
      <c r="F1192" s="194">
        <v>0</v>
      </c>
      <c r="H1192" s="190"/>
    </row>
    <row r="1193" spans="1:15" ht="27.6" customHeight="1" x14ac:dyDescent="0.2">
      <c r="A1193" s="196" t="s">
        <v>2659</v>
      </c>
      <c r="B1193" s="195" t="s">
        <v>2658</v>
      </c>
      <c r="C1193" s="194"/>
      <c r="D1193" s="194">
        <v>20658.599999999999</v>
      </c>
      <c r="E1193" s="194">
        <v>1594.1</v>
      </c>
      <c r="F1193" s="194">
        <v>0</v>
      </c>
      <c r="H1193" s="190"/>
    </row>
    <row r="1194" spans="1:15" ht="27.6" customHeight="1" x14ac:dyDescent="0.2">
      <c r="A1194" s="196" t="s">
        <v>2657</v>
      </c>
      <c r="B1194" s="195" t="s">
        <v>2656</v>
      </c>
      <c r="C1194" s="194"/>
      <c r="D1194" s="194">
        <v>6495.8</v>
      </c>
      <c r="E1194" s="194">
        <v>54</v>
      </c>
      <c r="F1194" s="194">
        <v>0</v>
      </c>
      <c r="H1194" s="190"/>
    </row>
    <row r="1195" spans="1:15" ht="27.6" customHeight="1" x14ac:dyDescent="0.2">
      <c r="A1195" s="196" t="s">
        <v>2655</v>
      </c>
      <c r="B1195" s="195" t="s">
        <v>2654</v>
      </c>
      <c r="C1195" s="194"/>
      <c r="D1195" s="194">
        <v>5280.8</v>
      </c>
      <c r="E1195" s="194">
        <v>0</v>
      </c>
      <c r="F1195" s="194">
        <v>0</v>
      </c>
      <c r="H1195" s="190"/>
    </row>
    <row r="1196" spans="1:15" ht="27.6" customHeight="1" x14ac:dyDescent="0.2">
      <c r="A1196" s="196" t="s">
        <v>2653</v>
      </c>
      <c r="B1196" s="195" t="s">
        <v>2652</v>
      </c>
      <c r="C1196" s="194"/>
      <c r="D1196" s="194">
        <v>14547.6</v>
      </c>
      <c r="E1196" s="194">
        <v>145.30000000000001</v>
      </c>
      <c r="F1196" s="194">
        <v>0</v>
      </c>
      <c r="H1196" s="190"/>
    </row>
    <row r="1197" spans="1:15" ht="27.6" customHeight="1" x14ac:dyDescent="0.2">
      <c r="A1197" s="196" t="s">
        <v>2651</v>
      </c>
      <c r="B1197" s="195" t="s">
        <v>2650</v>
      </c>
      <c r="C1197" s="194"/>
      <c r="D1197" s="194">
        <v>81451.399999999994</v>
      </c>
      <c r="E1197" s="194">
        <v>0</v>
      </c>
      <c r="F1197" s="194">
        <v>0</v>
      </c>
      <c r="H1197" s="190"/>
    </row>
    <row r="1198" spans="1:15" ht="27.6" customHeight="1" x14ac:dyDescent="0.2">
      <c r="A1198" s="196" t="s">
        <v>2649</v>
      </c>
      <c r="B1198" s="195" t="s">
        <v>2648</v>
      </c>
      <c r="C1198" s="194"/>
      <c r="D1198" s="194">
        <v>13111.8</v>
      </c>
      <c r="E1198" s="194">
        <v>127.5</v>
      </c>
      <c r="F1198" s="194">
        <v>0</v>
      </c>
      <c r="H1198" s="190"/>
    </row>
    <row r="1199" spans="1:15" ht="27.6" customHeight="1" x14ac:dyDescent="0.2">
      <c r="A1199" s="196" t="s">
        <v>2647</v>
      </c>
      <c r="B1199" s="195" t="s">
        <v>2646</v>
      </c>
      <c r="C1199" s="194"/>
      <c r="D1199" s="194">
        <v>14453.6</v>
      </c>
      <c r="E1199" s="194">
        <v>0</v>
      </c>
      <c r="F1199" s="194">
        <v>0</v>
      </c>
      <c r="H1199" s="190"/>
    </row>
    <row r="1200" spans="1:15" ht="27.6" customHeight="1" x14ac:dyDescent="0.2">
      <c r="A1200" s="196" t="s">
        <v>2645</v>
      </c>
      <c r="B1200" s="195" t="s">
        <v>2644</v>
      </c>
      <c r="C1200" s="194"/>
      <c r="D1200" s="194">
        <v>0</v>
      </c>
      <c r="E1200" s="194">
        <v>2515.8000000000002</v>
      </c>
      <c r="F1200" s="194">
        <v>0</v>
      </c>
      <c r="H1200" s="190"/>
    </row>
    <row r="1201" spans="1:15" ht="27.6" customHeight="1" x14ac:dyDescent="0.2">
      <c r="A1201" s="196" t="s">
        <v>2643</v>
      </c>
      <c r="B1201" s="195" t="s">
        <v>2642</v>
      </c>
      <c r="C1201" s="194"/>
      <c r="D1201" s="194">
        <v>0</v>
      </c>
      <c r="E1201" s="194">
        <v>17727.099999999999</v>
      </c>
      <c r="F1201" s="194">
        <v>205286.5</v>
      </c>
      <c r="H1201" s="190"/>
    </row>
    <row r="1202" spans="1:15" ht="27.6" customHeight="1" x14ac:dyDescent="0.2">
      <c r="A1202" s="196" t="s">
        <v>2641</v>
      </c>
      <c r="B1202" s="195" t="s">
        <v>2640</v>
      </c>
      <c r="C1202" s="194"/>
      <c r="D1202" s="194">
        <v>2262.1</v>
      </c>
      <c r="E1202" s="194">
        <v>3069</v>
      </c>
      <c r="F1202" s="194">
        <v>0</v>
      </c>
      <c r="H1202" s="190"/>
    </row>
    <row r="1203" spans="1:15" ht="27.6" customHeight="1" x14ac:dyDescent="0.2">
      <c r="A1203" s="196" t="s">
        <v>2639</v>
      </c>
      <c r="B1203" s="195" t="s">
        <v>2638</v>
      </c>
      <c r="C1203" s="194"/>
      <c r="D1203" s="194">
        <v>10230.5</v>
      </c>
      <c r="E1203" s="194">
        <v>13142.4</v>
      </c>
      <c r="F1203" s="194">
        <v>0</v>
      </c>
      <c r="H1203" s="190"/>
    </row>
    <row r="1204" spans="1:15" s="198" customFormat="1" ht="27.6" customHeight="1" x14ac:dyDescent="0.2">
      <c r="A1204" s="196" t="s">
        <v>2637</v>
      </c>
      <c r="B1204" s="195" t="s">
        <v>2636</v>
      </c>
      <c r="C1204" s="194"/>
      <c r="D1204" s="194">
        <v>10463.700000000001</v>
      </c>
      <c r="E1204" s="194">
        <v>5912.9</v>
      </c>
      <c r="F1204" s="194">
        <v>0</v>
      </c>
      <c r="G1204" s="185"/>
      <c r="H1204" s="190"/>
      <c r="L1204" s="185"/>
      <c r="O1204" s="185"/>
    </row>
    <row r="1205" spans="1:15" s="198" customFormat="1" ht="27.6" customHeight="1" x14ac:dyDescent="0.2">
      <c r="A1205" s="196" t="s">
        <v>2635</v>
      </c>
      <c r="B1205" s="195" t="s">
        <v>2634</v>
      </c>
      <c r="C1205" s="194"/>
      <c r="D1205" s="194">
        <v>11443.3</v>
      </c>
      <c r="E1205" s="194">
        <v>3097.5</v>
      </c>
      <c r="F1205" s="194">
        <v>0</v>
      </c>
      <c r="G1205" s="185"/>
      <c r="H1205" s="190"/>
      <c r="L1205" s="185"/>
      <c r="O1205" s="185"/>
    </row>
    <row r="1206" spans="1:15" s="198" customFormat="1" ht="27.6" customHeight="1" x14ac:dyDescent="0.2">
      <c r="A1206" s="196" t="s">
        <v>2633</v>
      </c>
      <c r="B1206" s="195" t="s">
        <v>2632</v>
      </c>
      <c r="C1206" s="194"/>
      <c r="D1206" s="194">
        <v>0</v>
      </c>
      <c r="E1206" s="194">
        <v>408.7</v>
      </c>
      <c r="F1206" s="194">
        <v>12995.9</v>
      </c>
      <c r="G1206" s="185"/>
      <c r="H1206" s="190"/>
      <c r="L1206" s="185"/>
      <c r="O1206" s="185"/>
    </row>
    <row r="1207" spans="1:15" s="198" customFormat="1" ht="27.6" customHeight="1" x14ac:dyDescent="0.2">
      <c r="A1207" s="196" t="s">
        <v>2631</v>
      </c>
      <c r="B1207" s="195" t="s">
        <v>2630</v>
      </c>
      <c r="C1207" s="194"/>
      <c r="D1207" s="194">
        <v>24672.799999999999</v>
      </c>
      <c r="E1207" s="194">
        <v>7250.6</v>
      </c>
      <c r="F1207" s="194">
        <v>0</v>
      </c>
      <c r="G1207" s="185"/>
      <c r="H1207" s="190"/>
      <c r="L1207" s="185"/>
      <c r="O1207" s="185"/>
    </row>
    <row r="1208" spans="1:15" s="198" customFormat="1" ht="27.6" customHeight="1" x14ac:dyDescent="0.2">
      <c r="A1208" s="196" t="s">
        <v>2629</v>
      </c>
      <c r="B1208" s="195" t="s">
        <v>2628</v>
      </c>
      <c r="C1208" s="194"/>
      <c r="D1208" s="194">
        <v>7937.3</v>
      </c>
      <c r="E1208" s="194">
        <v>0</v>
      </c>
      <c r="F1208" s="194">
        <v>0</v>
      </c>
      <c r="G1208" s="185"/>
      <c r="H1208" s="190"/>
      <c r="L1208" s="185"/>
      <c r="O1208" s="185"/>
    </row>
    <row r="1209" spans="1:15" s="198" customFormat="1" ht="27.6" customHeight="1" x14ac:dyDescent="0.2">
      <c r="A1209" s="196" t="s">
        <v>2627</v>
      </c>
      <c r="B1209" s="195" t="s">
        <v>2626</v>
      </c>
      <c r="C1209" s="194"/>
      <c r="D1209" s="194">
        <v>3428</v>
      </c>
      <c r="E1209" s="194">
        <v>40.6</v>
      </c>
      <c r="F1209" s="194">
        <v>0</v>
      </c>
      <c r="G1209" s="185"/>
      <c r="H1209" s="190"/>
      <c r="L1209" s="185"/>
      <c r="O1209" s="185"/>
    </row>
    <row r="1210" spans="1:15" s="198" customFormat="1" ht="27.6" customHeight="1" x14ac:dyDescent="0.2">
      <c r="A1210" s="196" t="s">
        <v>2625</v>
      </c>
      <c r="B1210" s="195" t="s">
        <v>2624</v>
      </c>
      <c r="C1210" s="194"/>
      <c r="D1210" s="194">
        <v>10159</v>
      </c>
      <c r="E1210" s="194">
        <v>0</v>
      </c>
      <c r="F1210" s="194">
        <v>0</v>
      </c>
      <c r="G1210" s="185"/>
      <c r="H1210" s="190"/>
      <c r="L1210" s="185"/>
      <c r="O1210" s="185"/>
    </row>
    <row r="1211" spans="1:15" s="198" customFormat="1" ht="27.6" customHeight="1" x14ac:dyDescent="0.2">
      <c r="A1211" s="196" t="s">
        <v>2623</v>
      </c>
      <c r="B1211" s="195" t="s">
        <v>2622</v>
      </c>
      <c r="C1211" s="194"/>
      <c r="D1211" s="194">
        <v>0</v>
      </c>
      <c r="E1211" s="194">
        <v>275</v>
      </c>
      <c r="F1211" s="194">
        <v>93896</v>
      </c>
      <c r="G1211" s="185"/>
      <c r="H1211" s="190"/>
      <c r="L1211" s="185"/>
      <c r="O1211" s="185"/>
    </row>
    <row r="1212" spans="1:15" s="198" customFormat="1" ht="27.6" customHeight="1" x14ac:dyDescent="0.2">
      <c r="A1212" s="196" t="s">
        <v>2621</v>
      </c>
      <c r="B1212" s="195" t="s">
        <v>2620</v>
      </c>
      <c r="C1212" s="194"/>
      <c r="D1212" s="194">
        <v>10777.3</v>
      </c>
      <c r="E1212" s="194">
        <v>1160.8</v>
      </c>
      <c r="F1212" s="194">
        <v>0</v>
      </c>
      <c r="G1212" s="185"/>
      <c r="H1212" s="190"/>
      <c r="L1212" s="185"/>
      <c r="O1212" s="185"/>
    </row>
    <row r="1213" spans="1:15" s="198" customFormat="1" ht="27.6" customHeight="1" x14ac:dyDescent="0.2">
      <c r="A1213" s="196" t="s">
        <v>2619</v>
      </c>
      <c r="B1213" s="195" t="s">
        <v>2618</v>
      </c>
      <c r="C1213" s="194"/>
      <c r="D1213" s="194">
        <v>15195.3</v>
      </c>
      <c r="E1213" s="194">
        <v>20138.3</v>
      </c>
      <c r="F1213" s="194">
        <v>0</v>
      </c>
      <c r="G1213" s="185"/>
      <c r="H1213" s="190"/>
      <c r="L1213" s="185"/>
      <c r="O1213" s="185"/>
    </row>
    <row r="1214" spans="1:15" s="198" customFormat="1" ht="27.6" customHeight="1" x14ac:dyDescent="0.2">
      <c r="A1214" s="196" t="s">
        <v>2617</v>
      </c>
      <c r="B1214" s="195" t="s">
        <v>2616</v>
      </c>
      <c r="C1214" s="194"/>
      <c r="D1214" s="194">
        <v>23440</v>
      </c>
      <c r="E1214" s="194">
        <v>8100.5</v>
      </c>
      <c r="F1214" s="194">
        <v>0</v>
      </c>
      <c r="G1214" s="185"/>
      <c r="H1214" s="190"/>
      <c r="L1214" s="185"/>
      <c r="O1214" s="185"/>
    </row>
    <row r="1215" spans="1:15" s="198" customFormat="1" ht="27.6" customHeight="1" x14ac:dyDescent="0.2">
      <c r="A1215" s="196" t="s">
        <v>2615</v>
      </c>
      <c r="B1215" s="195" t="s">
        <v>2614</v>
      </c>
      <c r="C1215" s="194"/>
      <c r="D1215" s="194">
        <v>464.6</v>
      </c>
      <c r="E1215" s="194">
        <v>2402.1</v>
      </c>
      <c r="F1215" s="194">
        <v>0</v>
      </c>
      <c r="G1215" s="185"/>
      <c r="H1215" s="190"/>
      <c r="L1215" s="185"/>
      <c r="O1215" s="185"/>
    </row>
    <row r="1216" spans="1:15" s="198" customFormat="1" ht="27.6" customHeight="1" x14ac:dyDescent="0.2">
      <c r="A1216" s="196" t="s">
        <v>2613</v>
      </c>
      <c r="B1216" s="195" t="s">
        <v>2612</v>
      </c>
      <c r="C1216" s="194"/>
      <c r="D1216" s="194">
        <v>6207.8</v>
      </c>
      <c r="E1216" s="194">
        <v>144.80000000000001</v>
      </c>
      <c r="F1216" s="194">
        <v>0</v>
      </c>
      <c r="G1216" s="185"/>
      <c r="H1216" s="190"/>
      <c r="L1216" s="185"/>
      <c r="O1216" s="185"/>
    </row>
    <row r="1217" spans="1:15" s="198" customFormat="1" ht="27.6" customHeight="1" x14ac:dyDescent="0.2">
      <c r="A1217" s="196" t="s">
        <v>2611</v>
      </c>
      <c r="B1217" s="195" t="s">
        <v>2610</v>
      </c>
      <c r="C1217" s="194"/>
      <c r="D1217" s="194">
        <v>0</v>
      </c>
      <c r="E1217" s="194">
        <v>6127.4</v>
      </c>
      <c r="F1217" s="194">
        <v>6127.4</v>
      </c>
      <c r="G1217" s="185"/>
      <c r="H1217" s="190"/>
      <c r="L1217" s="185"/>
      <c r="O1217" s="185"/>
    </row>
    <row r="1218" spans="1:15" s="198" customFormat="1" ht="27.6" customHeight="1" x14ac:dyDescent="0.2">
      <c r="A1218" s="196" t="s">
        <v>2609</v>
      </c>
      <c r="B1218" s="195" t="s">
        <v>2608</v>
      </c>
      <c r="C1218" s="194"/>
      <c r="D1218" s="194">
        <v>0</v>
      </c>
      <c r="E1218" s="194">
        <v>534</v>
      </c>
      <c r="F1218" s="194">
        <v>0</v>
      </c>
      <c r="G1218" s="185"/>
      <c r="H1218" s="190"/>
      <c r="L1218" s="185"/>
      <c r="O1218" s="185"/>
    </row>
    <row r="1219" spans="1:15" s="198" customFormat="1" ht="27.6" customHeight="1" x14ac:dyDescent="0.2">
      <c r="A1219" s="196" t="s">
        <v>2607</v>
      </c>
      <c r="B1219" s="195" t="s">
        <v>2606</v>
      </c>
      <c r="C1219" s="194"/>
      <c r="D1219" s="194">
        <v>1506.2</v>
      </c>
      <c r="E1219" s="194">
        <v>4173.3999999999996</v>
      </c>
      <c r="F1219" s="194">
        <v>0</v>
      </c>
      <c r="G1219" s="185"/>
      <c r="H1219" s="190"/>
      <c r="L1219" s="185"/>
      <c r="O1219" s="185"/>
    </row>
    <row r="1220" spans="1:15" s="198" customFormat="1" ht="27.6" customHeight="1" x14ac:dyDescent="0.2">
      <c r="A1220" s="196" t="s">
        <v>2605</v>
      </c>
      <c r="B1220" s="195" t="s">
        <v>2604</v>
      </c>
      <c r="C1220" s="194"/>
      <c r="D1220" s="194">
        <v>8862.5</v>
      </c>
      <c r="E1220" s="194">
        <v>0</v>
      </c>
      <c r="F1220" s="194">
        <v>0</v>
      </c>
      <c r="G1220" s="185"/>
      <c r="H1220" s="190"/>
      <c r="L1220" s="185"/>
      <c r="O1220" s="185"/>
    </row>
    <row r="1221" spans="1:15" s="198" customFormat="1" ht="27.6" customHeight="1" x14ac:dyDescent="0.2">
      <c r="A1221" s="196" t="s">
        <v>2603</v>
      </c>
      <c r="B1221" s="195" t="s">
        <v>2602</v>
      </c>
      <c r="C1221" s="194"/>
      <c r="D1221" s="194">
        <v>0</v>
      </c>
      <c r="E1221" s="194">
        <v>0</v>
      </c>
      <c r="F1221" s="194">
        <v>753.7</v>
      </c>
      <c r="G1221" s="185"/>
      <c r="H1221" s="190"/>
      <c r="L1221" s="185"/>
      <c r="O1221" s="185"/>
    </row>
    <row r="1222" spans="1:15" ht="27.6" customHeight="1" x14ac:dyDescent="0.2">
      <c r="A1222" s="196" t="s">
        <v>2601</v>
      </c>
      <c r="B1222" s="195" t="s">
        <v>2600</v>
      </c>
      <c r="C1222" s="194"/>
      <c r="D1222" s="194">
        <v>0</v>
      </c>
      <c r="E1222" s="194">
        <v>2317.6</v>
      </c>
      <c r="F1222" s="194">
        <v>0</v>
      </c>
      <c r="H1222" s="190"/>
    </row>
    <row r="1223" spans="1:15" ht="27.6" customHeight="1" x14ac:dyDescent="0.2">
      <c r="A1223" s="196" t="s">
        <v>2599</v>
      </c>
      <c r="B1223" s="195" t="s">
        <v>2598</v>
      </c>
      <c r="C1223" s="194"/>
      <c r="D1223" s="194">
        <v>1717.6</v>
      </c>
      <c r="E1223" s="194">
        <v>0</v>
      </c>
      <c r="F1223" s="194">
        <v>0</v>
      </c>
      <c r="H1223" s="190"/>
    </row>
    <row r="1224" spans="1:15" ht="27.6" customHeight="1" x14ac:dyDescent="0.2">
      <c r="A1224" s="196" t="s">
        <v>2597</v>
      </c>
      <c r="B1224" s="195" t="s">
        <v>2596</v>
      </c>
      <c r="C1224" s="194"/>
      <c r="D1224" s="194">
        <v>8843.7000000000007</v>
      </c>
      <c r="E1224" s="194">
        <v>7873.7</v>
      </c>
      <c r="F1224" s="194">
        <v>0</v>
      </c>
      <c r="H1224" s="190"/>
    </row>
    <row r="1225" spans="1:15" ht="27.6" customHeight="1" x14ac:dyDescent="0.2">
      <c r="A1225" s="196" t="s">
        <v>2595</v>
      </c>
      <c r="B1225" s="195" t="s">
        <v>2594</v>
      </c>
      <c r="C1225" s="194"/>
      <c r="D1225" s="194">
        <v>12382.9</v>
      </c>
      <c r="E1225" s="194">
        <v>856.1</v>
      </c>
      <c r="F1225" s="194">
        <v>0</v>
      </c>
      <c r="H1225" s="190"/>
    </row>
    <row r="1226" spans="1:15" ht="27.6" customHeight="1" x14ac:dyDescent="0.2">
      <c r="A1226" s="196" t="s">
        <v>2593</v>
      </c>
      <c r="B1226" s="195" t="s">
        <v>2592</v>
      </c>
      <c r="C1226" s="194"/>
      <c r="D1226" s="194">
        <v>4802.3</v>
      </c>
      <c r="E1226" s="194">
        <v>1315.3</v>
      </c>
      <c r="F1226" s="194">
        <v>0</v>
      </c>
      <c r="H1226" s="190"/>
    </row>
    <row r="1227" spans="1:15" ht="27.6" customHeight="1" x14ac:dyDescent="0.2">
      <c r="A1227" s="196" t="s">
        <v>2591</v>
      </c>
      <c r="B1227" s="195" t="s">
        <v>2590</v>
      </c>
      <c r="C1227" s="194"/>
      <c r="D1227" s="194">
        <v>3985.7</v>
      </c>
      <c r="E1227" s="194">
        <v>787.7</v>
      </c>
      <c r="F1227" s="194">
        <v>0</v>
      </c>
      <c r="H1227" s="190"/>
    </row>
    <row r="1228" spans="1:15" ht="27.6" customHeight="1" x14ac:dyDescent="0.2">
      <c r="A1228" s="196" t="s">
        <v>2589</v>
      </c>
      <c r="B1228" s="195" t="s">
        <v>2588</v>
      </c>
      <c r="C1228" s="194"/>
      <c r="D1228" s="194">
        <v>2384.1999999999998</v>
      </c>
      <c r="E1228" s="194">
        <v>10.9</v>
      </c>
      <c r="F1228" s="194">
        <v>0</v>
      </c>
      <c r="H1228" s="190"/>
    </row>
    <row r="1229" spans="1:15" ht="27.6" customHeight="1" x14ac:dyDescent="0.2">
      <c r="A1229" s="196" t="s">
        <v>2587</v>
      </c>
      <c r="B1229" s="195" t="s">
        <v>2586</v>
      </c>
      <c r="C1229" s="194"/>
      <c r="D1229" s="194">
        <v>21053.200000000001</v>
      </c>
      <c r="E1229" s="194">
        <v>0</v>
      </c>
      <c r="F1229" s="194">
        <v>0</v>
      </c>
      <c r="H1229" s="190"/>
    </row>
    <row r="1230" spans="1:15" ht="27.6" customHeight="1" x14ac:dyDescent="0.2">
      <c r="A1230" s="196" t="s">
        <v>2585</v>
      </c>
      <c r="B1230" s="195" t="s">
        <v>2584</v>
      </c>
      <c r="C1230" s="194"/>
      <c r="D1230" s="194">
        <v>2523.6999999999998</v>
      </c>
      <c r="E1230" s="194">
        <v>393.9</v>
      </c>
      <c r="F1230" s="194">
        <v>0</v>
      </c>
      <c r="H1230" s="190"/>
    </row>
    <row r="1231" spans="1:15" ht="27.6" customHeight="1" x14ac:dyDescent="0.2">
      <c r="A1231" s="196" t="s">
        <v>2583</v>
      </c>
      <c r="B1231" s="195" t="s">
        <v>2582</v>
      </c>
      <c r="C1231" s="194"/>
      <c r="D1231" s="194">
        <v>3016.7</v>
      </c>
      <c r="E1231" s="194">
        <v>3600</v>
      </c>
      <c r="F1231" s="194">
        <v>0</v>
      </c>
      <c r="H1231" s="190"/>
    </row>
    <row r="1232" spans="1:15" ht="27.6" customHeight="1" x14ac:dyDescent="0.2">
      <c r="A1232" s="196" t="s">
        <v>2581</v>
      </c>
      <c r="B1232" s="195" t="s">
        <v>2580</v>
      </c>
      <c r="C1232" s="194"/>
      <c r="D1232" s="194">
        <v>15369.5</v>
      </c>
      <c r="E1232" s="194">
        <v>0</v>
      </c>
      <c r="F1232" s="194">
        <v>0</v>
      </c>
      <c r="H1232" s="190"/>
    </row>
    <row r="1233" spans="1:15" ht="27.6" customHeight="1" x14ac:dyDescent="0.2">
      <c r="A1233" s="196" t="s">
        <v>2579</v>
      </c>
      <c r="B1233" s="195" t="s">
        <v>2578</v>
      </c>
      <c r="C1233" s="194"/>
      <c r="D1233" s="194">
        <v>11302.9</v>
      </c>
      <c r="E1233" s="194">
        <v>1712.4</v>
      </c>
      <c r="F1233" s="194">
        <v>0</v>
      </c>
      <c r="H1233" s="190"/>
    </row>
    <row r="1234" spans="1:15" ht="27.6" customHeight="1" x14ac:dyDescent="0.2">
      <c r="A1234" s="196" t="s">
        <v>2577</v>
      </c>
      <c r="B1234" s="195" t="s">
        <v>2576</v>
      </c>
      <c r="C1234" s="194"/>
      <c r="D1234" s="194">
        <v>4242.8999999999996</v>
      </c>
      <c r="E1234" s="194">
        <v>0</v>
      </c>
      <c r="F1234" s="194">
        <v>0</v>
      </c>
      <c r="H1234" s="190"/>
    </row>
    <row r="1235" spans="1:15" ht="27.6" customHeight="1" x14ac:dyDescent="0.2">
      <c r="A1235" s="196" t="s">
        <v>2575</v>
      </c>
      <c r="B1235" s="195" t="s">
        <v>2574</v>
      </c>
      <c r="C1235" s="194"/>
      <c r="D1235" s="194">
        <v>18485</v>
      </c>
      <c r="E1235" s="194">
        <v>4411.3999999999996</v>
      </c>
      <c r="F1235" s="194">
        <v>0</v>
      </c>
      <c r="H1235" s="190"/>
    </row>
    <row r="1236" spans="1:15" ht="27.6" customHeight="1" x14ac:dyDescent="0.2">
      <c r="A1236" s="196" t="s">
        <v>2573</v>
      </c>
      <c r="B1236" s="195" t="s">
        <v>2572</v>
      </c>
      <c r="C1236" s="194"/>
      <c r="D1236" s="194">
        <v>7083.5</v>
      </c>
      <c r="E1236" s="194">
        <v>245.6</v>
      </c>
      <c r="F1236" s="194">
        <v>0</v>
      </c>
      <c r="H1236" s="190"/>
    </row>
    <row r="1237" spans="1:15" s="199" customFormat="1" ht="27.6" customHeight="1" x14ac:dyDescent="0.2">
      <c r="A1237" s="196" t="s">
        <v>2571</v>
      </c>
      <c r="B1237" s="195" t="s">
        <v>2570</v>
      </c>
      <c r="C1237" s="194"/>
      <c r="D1237" s="194">
        <v>15088.5</v>
      </c>
      <c r="E1237" s="194">
        <v>9640.5</v>
      </c>
      <c r="F1237" s="194">
        <v>0</v>
      </c>
      <c r="G1237" s="185"/>
      <c r="H1237" s="190"/>
      <c r="L1237" s="185"/>
      <c r="O1237" s="185"/>
    </row>
    <row r="1238" spans="1:15" ht="27.6" customHeight="1" x14ac:dyDescent="0.2">
      <c r="A1238" s="196" t="s">
        <v>2569</v>
      </c>
      <c r="B1238" s="195" t="s">
        <v>2568</v>
      </c>
      <c r="C1238" s="194"/>
      <c r="D1238" s="194">
        <v>5465</v>
      </c>
      <c r="E1238" s="194">
        <v>1565.9</v>
      </c>
      <c r="F1238" s="194">
        <v>0</v>
      </c>
      <c r="H1238" s="190"/>
    </row>
    <row r="1239" spans="1:15" ht="27.6" customHeight="1" x14ac:dyDescent="0.2">
      <c r="A1239" s="196" t="s">
        <v>2567</v>
      </c>
      <c r="B1239" s="195" t="s">
        <v>2566</v>
      </c>
      <c r="C1239" s="194"/>
      <c r="D1239" s="194">
        <v>10061.299999999999</v>
      </c>
      <c r="E1239" s="194">
        <v>218</v>
      </c>
      <c r="F1239" s="194">
        <v>0</v>
      </c>
      <c r="H1239" s="190"/>
    </row>
    <row r="1240" spans="1:15" ht="27.6" customHeight="1" x14ac:dyDescent="0.2">
      <c r="A1240" s="196" t="s">
        <v>2565</v>
      </c>
      <c r="B1240" s="195" t="s">
        <v>2564</v>
      </c>
      <c r="C1240" s="194"/>
      <c r="D1240" s="194">
        <v>13091.6</v>
      </c>
      <c r="E1240" s="194">
        <v>13452.5</v>
      </c>
      <c r="F1240" s="194">
        <v>0</v>
      </c>
      <c r="H1240" s="190"/>
    </row>
    <row r="1241" spans="1:15" ht="27.6" customHeight="1" x14ac:dyDescent="0.2">
      <c r="A1241" s="196" t="s">
        <v>2563</v>
      </c>
      <c r="B1241" s="195" t="s">
        <v>2562</v>
      </c>
      <c r="C1241" s="194"/>
      <c r="D1241" s="194">
        <v>7197.9</v>
      </c>
      <c r="E1241" s="194">
        <v>0</v>
      </c>
      <c r="F1241" s="194">
        <v>0</v>
      </c>
      <c r="H1241" s="190"/>
    </row>
    <row r="1242" spans="1:15" ht="27.6" customHeight="1" x14ac:dyDescent="0.2">
      <c r="A1242" s="196" t="s">
        <v>2561</v>
      </c>
      <c r="B1242" s="195" t="s">
        <v>2560</v>
      </c>
      <c r="C1242" s="194"/>
      <c r="D1242" s="194">
        <v>0</v>
      </c>
      <c r="E1242" s="194">
        <v>10719.1</v>
      </c>
      <c r="F1242" s="194">
        <v>20995</v>
      </c>
      <c r="H1242" s="190"/>
    </row>
    <row r="1243" spans="1:15" ht="27.6" customHeight="1" x14ac:dyDescent="0.2">
      <c r="A1243" s="196" t="s">
        <v>2559</v>
      </c>
      <c r="B1243" s="195" t="s">
        <v>2558</v>
      </c>
      <c r="C1243" s="194"/>
      <c r="D1243" s="194">
        <v>19561.400000000001</v>
      </c>
      <c r="E1243" s="194">
        <v>1034.0999999999999</v>
      </c>
      <c r="F1243" s="194">
        <v>0</v>
      </c>
      <c r="H1243" s="190"/>
    </row>
    <row r="1244" spans="1:15" ht="27.6" customHeight="1" x14ac:dyDescent="0.2">
      <c r="A1244" s="196" t="s">
        <v>2557</v>
      </c>
      <c r="B1244" s="195" t="s">
        <v>2556</v>
      </c>
      <c r="C1244" s="194"/>
      <c r="D1244" s="194">
        <v>3604.8</v>
      </c>
      <c r="E1244" s="194">
        <v>772.3</v>
      </c>
      <c r="F1244" s="194">
        <v>0</v>
      </c>
      <c r="H1244" s="190"/>
    </row>
    <row r="1245" spans="1:15" ht="27.6" customHeight="1" x14ac:dyDescent="0.2">
      <c r="A1245" s="196" t="s">
        <v>2555</v>
      </c>
      <c r="B1245" s="195" t="s">
        <v>2554</v>
      </c>
      <c r="C1245" s="194"/>
      <c r="D1245" s="194">
        <v>7662</v>
      </c>
      <c r="E1245" s="194">
        <v>641.79999999999995</v>
      </c>
      <c r="F1245" s="194">
        <v>0</v>
      </c>
      <c r="H1245" s="190"/>
    </row>
    <row r="1246" spans="1:15" ht="27.6" customHeight="1" x14ac:dyDescent="0.2">
      <c r="A1246" s="196" t="s">
        <v>2553</v>
      </c>
      <c r="B1246" s="195" t="s">
        <v>2552</v>
      </c>
      <c r="C1246" s="194"/>
      <c r="D1246" s="194">
        <v>1249.8</v>
      </c>
      <c r="E1246" s="194">
        <v>0</v>
      </c>
      <c r="F1246" s="194">
        <v>0</v>
      </c>
      <c r="H1246" s="190"/>
    </row>
    <row r="1247" spans="1:15" ht="27.6" customHeight="1" x14ac:dyDescent="0.2">
      <c r="A1247" s="196" t="s">
        <v>2551</v>
      </c>
      <c r="B1247" s="195" t="s">
        <v>2550</v>
      </c>
      <c r="C1247" s="194"/>
      <c r="D1247" s="194">
        <v>0</v>
      </c>
      <c r="E1247" s="194">
        <v>2478.5</v>
      </c>
      <c r="F1247" s="194">
        <v>4934</v>
      </c>
      <c r="H1247" s="190"/>
    </row>
    <row r="1248" spans="1:15" ht="27.6" customHeight="1" x14ac:dyDescent="0.2">
      <c r="A1248" s="196" t="s">
        <v>2549</v>
      </c>
      <c r="B1248" s="195" t="s">
        <v>2548</v>
      </c>
      <c r="C1248" s="194"/>
      <c r="D1248" s="194">
        <v>41441</v>
      </c>
      <c r="E1248" s="194">
        <v>0</v>
      </c>
      <c r="F1248" s="194">
        <v>0</v>
      </c>
      <c r="H1248" s="190"/>
    </row>
    <row r="1249" spans="1:15" ht="27.6" customHeight="1" x14ac:dyDescent="0.2">
      <c r="A1249" s="196" t="s">
        <v>2547</v>
      </c>
      <c r="B1249" s="195" t="s">
        <v>2546</v>
      </c>
      <c r="C1249" s="194"/>
      <c r="D1249" s="194">
        <v>2805.9</v>
      </c>
      <c r="E1249" s="194">
        <v>697.3</v>
      </c>
      <c r="F1249" s="194">
        <v>0</v>
      </c>
      <c r="H1249" s="190"/>
    </row>
    <row r="1250" spans="1:15" ht="27.6" customHeight="1" x14ac:dyDescent="0.2">
      <c r="A1250" s="196" t="s">
        <v>2545</v>
      </c>
      <c r="B1250" s="195" t="s">
        <v>2544</v>
      </c>
      <c r="C1250" s="194"/>
      <c r="D1250" s="194">
        <v>21471.8</v>
      </c>
      <c r="E1250" s="194">
        <v>4463.8999999999996</v>
      </c>
      <c r="F1250" s="194">
        <v>0</v>
      </c>
      <c r="H1250" s="190"/>
    </row>
    <row r="1251" spans="1:15" ht="27.6" customHeight="1" x14ac:dyDescent="0.2">
      <c r="A1251" s="196" t="s">
        <v>2543</v>
      </c>
      <c r="B1251" s="195" t="s">
        <v>2542</v>
      </c>
      <c r="C1251" s="194"/>
      <c r="D1251" s="194">
        <v>4284.7</v>
      </c>
      <c r="E1251" s="194">
        <v>12881.3</v>
      </c>
      <c r="F1251" s="194">
        <v>0</v>
      </c>
      <c r="H1251" s="190"/>
    </row>
    <row r="1252" spans="1:15" ht="27.6" customHeight="1" x14ac:dyDescent="0.2">
      <c r="A1252" s="196" t="s">
        <v>2541</v>
      </c>
      <c r="B1252" s="195" t="s">
        <v>2540</v>
      </c>
      <c r="C1252" s="194"/>
      <c r="D1252" s="194">
        <v>0</v>
      </c>
      <c r="E1252" s="194">
        <v>202.1</v>
      </c>
      <c r="F1252" s="194">
        <v>0</v>
      </c>
      <c r="H1252" s="190"/>
    </row>
    <row r="1253" spans="1:15" ht="27.6" customHeight="1" x14ac:dyDescent="0.2">
      <c r="A1253" s="196" t="s">
        <v>2539</v>
      </c>
      <c r="B1253" s="195" t="s">
        <v>2538</v>
      </c>
      <c r="C1253" s="194"/>
      <c r="D1253" s="194">
        <v>63165</v>
      </c>
      <c r="E1253" s="194">
        <v>0</v>
      </c>
      <c r="F1253" s="194">
        <v>0</v>
      </c>
      <c r="H1253" s="190"/>
    </row>
    <row r="1254" spans="1:15" ht="27.6" customHeight="1" x14ac:dyDescent="0.2">
      <c r="A1254" s="196" t="s">
        <v>2537</v>
      </c>
      <c r="B1254" s="195" t="s">
        <v>2536</v>
      </c>
      <c r="C1254" s="194"/>
      <c r="D1254" s="194">
        <v>29473.3</v>
      </c>
      <c r="E1254" s="194">
        <v>0</v>
      </c>
      <c r="F1254" s="194">
        <v>0</v>
      </c>
      <c r="H1254" s="190"/>
    </row>
    <row r="1255" spans="1:15" ht="27.6" customHeight="1" x14ac:dyDescent="0.2">
      <c r="A1255" s="196" t="s">
        <v>2535</v>
      </c>
      <c r="B1255" s="195" t="s">
        <v>2534</v>
      </c>
      <c r="C1255" s="194"/>
      <c r="D1255" s="194">
        <v>9452.7999999999993</v>
      </c>
      <c r="E1255" s="194">
        <v>4889.2</v>
      </c>
      <c r="F1255" s="194">
        <v>0</v>
      </c>
      <c r="H1255" s="190"/>
    </row>
    <row r="1256" spans="1:15" ht="27.6" customHeight="1" x14ac:dyDescent="0.2">
      <c r="A1256" s="196" t="s">
        <v>2533</v>
      </c>
      <c r="B1256" s="195" t="s">
        <v>2532</v>
      </c>
      <c r="C1256" s="194"/>
      <c r="D1256" s="194">
        <v>7483.9</v>
      </c>
      <c r="E1256" s="194">
        <v>0</v>
      </c>
      <c r="F1256" s="194">
        <v>0</v>
      </c>
      <c r="H1256" s="190"/>
    </row>
    <row r="1257" spans="1:15" ht="27.6" customHeight="1" x14ac:dyDescent="0.2">
      <c r="A1257" s="196" t="s">
        <v>2531</v>
      </c>
      <c r="B1257" s="195" t="s">
        <v>2530</v>
      </c>
      <c r="C1257" s="194"/>
      <c r="D1257" s="194">
        <v>4138.1000000000004</v>
      </c>
      <c r="E1257" s="194">
        <v>0</v>
      </c>
      <c r="F1257" s="194">
        <v>0</v>
      </c>
      <c r="H1257" s="190"/>
    </row>
    <row r="1258" spans="1:15" ht="27.6" customHeight="1" x14ac:dyDescent="0.2">
      <c r="A1258" s="196" t="s">
        <v>2529</v>
      </c>
      <c r="B1258" s="195" t="s">
        <v>2528</v>
      </c>
      <c r="C1258" s="194"/>
      <c r="D1258" s="194">
        <v>18060.3</v>
      </c>
      <c r="E1258" s="194">
        <v>1980.2</v>
      </c>
      <c r="F1258" s="194">
        <v>0</v>
      </c>
      <c r="H1258" s="190"/>
    </row>
    <row r="1259" spans="1:15" ht="27.6" customHeight="1" x14ac:dyDescent="0.2">
      <c r="A1259" s="196" t="s">
        <v>2527</v>
      </c>
      <c r="B1259" s="195" t="s">
        <v>2526</v>
      </c>
      <c r="C1259" s="194"/>
      <c r="D1259" s="194">
        <v>0</v>
      </c>
      <c r="E1259" s="194">
        <v>7251.1</v>
      </c>
      <c r="F1259" s="194">
        <v>297338.09999999998</v>
      </c>
      <c r="H1259" s="190"/>
    </row>
    <row r="1260" spans="1:15" s="198" customFormat="1" ht="27.6" customHeight="1" x14ac:dyDescent="0.2">
      <c r="A1260" s="196" t="s">
        <v>2525</v>
      </c>
      <c r="B1260" s="195" t="s">
        <v>2524</v>
      </c>
      <c r="C1260" s="194"/>
      <c r="D1260" s="194">
        <v>0</v>
      </c>
      <c r="E1260" s="194">
        <v>3638.1</v>
      </c>
      <c r="F1260" s="194">
        <v>4720.3</v>
      </c>
      <c r="G1260" s="185"/>
      <c r="H1260" s="190"/>
      <c r="L1260" s="185"/>
      <c r="O1260" s="185"/>
    </row>
    <row r="1261" spans="1:15" ht="27.6" customHeight="1" x14ac:dyDescent="0.2">
      <c r="A1261" s="196" t="s">
        <v>2523</v>
      </c>
      <c r="B1261" s="195" t="s">
        <v>2522</v>
      </c>
      <c r="C1261" s="194"/>
      <c r="D1261" s="194">
        <v>17576.099999999999</v>
      </c>
      <c r="E1261" s="194">
        <v>0</v>
      </c>
      <c r="F1261" s="194">
        <v>0</v>
      </c>
      <c r="H1261" s="190"/>
    </row>
    <row r="1262" spans="1:15" s="199" customFormat="1" ht="27.6" customHeight="1" x14ac:dyDescent="0.2">
      <c r="A1262" s="196" t="s">
        <v>2521</v>
      </c>
      <c r="B1262" s="195" t="s">
        <v>2520</v>
      </c>
      <c r="C1262" s="194"/>
      <c r="D1262" s="194">
        <v>312484.59999999998</v>
      </c>
      <c r="E1262" s="194">
        <v>19542.3</v>
      </c>
      <c r="F1262" s="194">
        <v>0</v>
      </c>
      <c r="G1262" s="185"/>
      <c r="H1262" s="190"/>
      <c r="L1262" s="185"/>
      <c r="O1262" s="185"/>
    </row>
    <row r="1263" spans="1:15" s="199" customFormat="1" ht="27.6" customHeight="1" x14ac:dyDescent="0.2">
      <c r="A1263" s="196" t="s">
        <v>2519</v>
      </c>
      <c r="B1263" s="195" t="s">
        <v>2518</v>
      </c>
      <c r="C1263" s="194"/>
      <c r="D1263" s="194">
        <v>11008.2</v>
      </c>
      <c r="E1263" s="194">
        <v>2996.2</v>
      </c>
      <c r="F1263" s="194">
        <v>0</v>
      </c>
      <c r="G1263" s="185"/>
      <c r="H1263" s="190"/>
      <c r="L1263" s="185"/>
      <c r="O1263" s="185"/>
    </row>
    <row r="1264" spans="1:15" s="199" customFormat="1" ht="27.6" customHeight="1" x14ac:dyDescent="0.2">
      <c r="A1264" s="196" t="s">
        <v>2517</v>
      </c>
      <c r="B1264" s="195" t="s">
        <v>2516</v>
      </c>
      <c r="C1264" s="194"/>
      <c r="D1264" s="194">
        <v>29521.7</v>
      </c>
      <c r="E1264" s="194">
        <v>196.9</v>
      </c>
      <c r="F1264" s="194">
        <v>0</v>
      </c>
      <c r="G1264" s="185"/>
      <c r="H1264" s="190"/>
      <c r="L1264" s="185"/>
      <c r="O1264" s="185"/>
    </row>
    <row r="1265" spans="1:15" s="199" customFormat="1" ht="27.6" customHeight="1" x14ac:dyDescent="0.2">
      <c r="A1265" s="196" t="s">
        <v>2515</v>
      </c>
      <c r="B1265" s="195" t="s">
        <v>2514</v>
      </c>
      <c r="C1265" s="194"/>
      <c r="D1265" s="194">
        <v>17051.099999999999</v>
      </c>
      <c r="E1265" s="194">
        <v>1582</v>
      </c>
      <c r="F1265" s="194">
        <v>0</v>
      </c>
      <c r="G1265" s="185"/>
      <c r="H1265" s="190"/>
      <c r="L1265" s="185"/>
      <c r="O1265" s="185"/>
    </row>
    <row r="1266" spans="1:15" ht="27.6" customHeight="1" x14ac:dyDescent="0.2">
      <c r="A1266" s="196" t="s">
        <v>2513</v>
      </c>
      <c r="B1266" s="195" t="s">
        <v>2512</v>
      </c>
      <c r="C1266" s="194"/>
      <c r="D1266" s="194">
        <v>10782.2</v>
      </c>
      <c r="E1266" s="194">
        <v>2733.6</v>
      </c>
      <c r="F1266" s="194">
        <v>0</v>
      </c>
      <c r="H1266" s="190"/>
    </row>
    <row r="1267" spans="1:15" ht="27.6" customHeight="1" x14ac:dyDescent="0.2">
      <c r="A1267" s="196" t="s">
        <v>2511</v>
      </c>
      <c r="B1267" s="195" t="s">
        <v>2510</v>
      </c>
      <c r="C1267" s="194"/>
      <c r="D1267" s="194">
        <v>40103.9</v>
      </c>
      <c r="E1267" s="194">
        <v>7012</v>
      </c>
      <c r="F1267" s="194">
        <v>0</v>
      </c>
      <c r="H1267" s="190"/>
    </row>
    <row r="1268" spans="1:15" ht="27.6" customHeight="1" x14ac:dyDescent="0.2">
      <c r="A1268" s="196" t="s">
        <v>2509</v>
      </c>
      <c r="B1268" s="195" t="s">
        <v>2508</v>
      </c>
      <c r="C1268" s="194"/>
      <c r="D1268" s="194">
        <v>25800.6</v>
      </c>
      <c r="E1268" s="194">
        <v>0</v>
      </c>
      <c r="F1268" s="194">
        <v>0</v>
      </c>
      <c r="H1268" s="190"/>
    </row>
    <row r="1269" spans="1:15" ht="27.6" customHeight="1" x14ac:dyDescent="0.2">
      <c r="A1269" s="196" t="s">
        <v>2507</v>
      </c>
      <c r="B1269" s="195" t="s">
        <v>2506</v>
      </c>
      <c r="C1269" s="194"/>
      <c r="D1269" s="194">
        <v>29314.7</v>
      </c>
      <c r="E1269" s="194">
        <v>2426.9</v>
      </c>
      <c r="F1269" s="194">
        <v>0</v>
      </c>
      <c r="H1269" s="190"/>
    </row>
    <row r="1270" spans="1:15" ht="27.6" customHeight="1" x14ac:dyDescent="0.2">
      <c r="A1270" s="196" t="s">
        <v>2505</v>
      </c>
      <c r="B1270" s="195" t="s">
        <v>2504</v>
      </c>
      <c r="C1270" s="194"/>
      <c r="D1270" s="194">
        <v>19932.400000000001</v>
      </c>
      <c r="E1270" s="194">
        <v>1465.6</v>
      </c>
      <c r="F1270" s="194">
        <v>0</v>
      </c>
      <c r="H1270" s="190"/>
    </row>
    <row r="1271" spans="1:15" ht="27.6" customHeight="1" x14ac:dyDescent="0.2">
      <c r="A1271" s="196" t="s">
        <v>2503</v>
      </c>
      <c r="B1271" s="195" t="s">
        <v>2502</v>
      </c>
      <c r="C1271" s="194"/>
      <c r="D1271" s="194">
        <v>49137.2</v>
      </c>
      <c r="E1271" s="194">
        <v>6464.4</v>
      </c>
      <c r="F1271" s="194">
        <v>0</v>
      </c>
      <c r="H1271" s="190"/>
    </row>
    <row r="1272" spans="1:15" ht="27.6" customHeight="1" x14ac:dyDescent="0.2">
      <c r="A1272" s="196" t="s">
        <v>2501</v>
      </c>
      <c r="B1272" s="195" t="s">
        <v>2500</v>
      </c>
      <c r="C1272" s="194"/>
      <c r="D1272" s="194">
        <v>13340.5</v>
      </c>
      <c r="E1272" s="194">
        <v>3959.4</v>
      </c>
      <c r="F1272" s="194">
        <v>0</v>
      </c>
      <c r="H1272" s="190"/>
    </row>
    <row r="1273" spans="1:15" ht="27.6" customHeight="1" x14ac:dyDescent="0.2">
      <c r="A1273" s="196" t="s">
        <v>2499</v>
      </c>
      <c r="B1273" s="195" t="s">
        <v>2498</v>
      </c>
      <c r="C1273" s="194"/>
      <c r="D1273" s="194">
        <v>26719.3</v>
      </c>
      <c r="E1273" s="194">
        <v>0</v>
      </c>
      <c r="F1273" s="194">
        <v>0</v>
      </c>
      <c r="H1273" s="190"/>
    </row>
    <row r="1274" spans="1:15" ht="27.6" customHeight="1" x14ac:dyDescent="0.2">
      <c r="A1274" s="196" t="s">
        <v>2497</v>
      </c>
      <c r="B1274" s="195" t="s">
        <v>2496</v>
      </c>
      <c r="C1274" s="194"/>
      <c r="D1274" s="194">
        <v>20825</v>
      </c>
      <c r="E1274" s="194">
        <v>11491.4</v>
      </c>
      <c r="F1274" s="194">
        <v>0</v>
      </c>
      <c r="H1274" s="190"/>
    </row>
    <row r="1275" spans="1:15" ht="27.6" customHeight="1" x14ac:dyDescent="0.2">
      <c r="A1275" s="196" t="s">
        <v>2495</v>
      </c>
      <c r="B1275" s="195" t="s">
        <v>2494</v>
      </c>
      <c r="C1275" s="194"/>
      <c r="D1275" s="194">
        <v>93324.4</v>
      </c>
      <c r="E1275" s="194">
        <v>11728.4</v>
      </c>
      <c r="F1275" s="194">
        <v>0</v>
      </c>
      <c r="H1275" s="190"/>
    </row>
    <row r="1276" spans="1:15" ht="27.6" customHeight="1" x14ac:dyDescent="0.2">
      <c r="A1276" s="196" t="s">
        <v>2493</v>
      </c>
      <c r="B1276" s="195" t="s">
        <v>2492</v>
      </c>
      <c r="C1276" s="194"/>
      <c r="D1276" s="194">
        <v>29582.3</v>
      </c>
      <c r="E1276" s="194">
        <v>3738.2</v>
      </c>
      <c r="F1276" s="194">
        <v>0</v>
      </c>
      <c r="H1276" s="190"/>
    </row>
    <row r="1277" spans="1:15" ht="27.6" customHeight="1" x14ac:dyDescent="0.2">
      <c r="A1277" s="196" t="s">
        <v>2491</v>
      </c>
      <c r="B1277" s="195" t="s">
        <v>2490</v>
      </c>
      <c r="C1277" s="194"/>
      <c r="D1277" s="194">
        <v>15838.5</v>
      </c>
      <c r="E1277" s="194">
        <v>0</v>
      </c>
      <c r="F1277" s="194">
        <v>0</v>
      </c>
      <c r="H1277" s="190"/>
    </row>
    <row r="1278" spans="1:15" ht="27.6" customHeight="1" x14ac:dyDescent="0.2">
      <c r="A1278" s="196" t="s">
        <v>2489</v>
      </c>
      <c r="B1278" s="195" t="s">
        <v>2488</v>
      </c>
      <c r="C1278" s="194"/>
      <c r="D1278" s="194">
        <v>42698</v>
      </c>
      <c r="E1278" s="194">
        <v>10689.8</v>
      </c>
      <c r="F1278" s="194">
        <v>0</v>
      </c>
      <c r="H1278" s="190"/>
    </row>
    <row r="1279" spans="1:15" ht="27.6" customHeight="1" x14ac:dyDescent="0.2">
      <c r="A1279" s="196" t="s">
        <v>2487</v>
      </c>
      <c r="B1279" s="195" t="s">
        <v>2486</v>
      </c>
      <c r="C1279" s="194"/>
      <c r="D1279" s="194">
        <v>11388.5</v>
      </c>
      <c r="E1279" s="194">
        <v>6571.3</v>
      </c>
      <c r="F1279" s="194">
        <v>0</v>
      </c>
      <c r="H1279" s="190"/>
    </row>
    <row r="1280" spans="1:15" ht="27.6" customHeight="1" x14ac:dyDescent="0.2">
      <c r="A1280" s="196" t="s">
        <v>2485</v>
      </c>
      <c r="B1280" s="195" t="s">
        <v>2484</v>
      </c>
      <c r="C1280" s="194"/>
      <c r="D1280" s="194">
        <v>9646.7000000000007</v>
      </c>
      <c r="E1280" s="194">
        <v>9227.7999999999993</v>
      </c>
      <c r="F1280" s="194">
        <v>0</v>
      </c>
      <c r="H1280" s="190"/>
    </row>
    <row r="1281" spans="1:15" ht="27.6" customHeight="1" x14ac:dyDescent="0.2">
      <c r="A1281" s="196" t="s">
        <v>2483</v>
      </c>
      <c r="B1281" s="195" t="s">
        <v>2482</v>
      </c>
      <c r="C1281" s="194"/>
      <c r="D1281" s="194">
        <v>34260.199999999997</v>
      </c>
      <c r="E1281" s="194">
        <v>5956.3</v>
      </c>
      <c r="F1281" s="194">
        <v>0</v>
      </c>
      <c r="H1281" s="190"/>
    </row>
    <row r="1282" spans="1:15" ht="27.6" customHeight="1" x14ac:dyDescent="0.2">
      <c r="A1282" s="196" t="s">
        <v>2481</v>
      </c>
      <c r="B1282" s="195" t="s">
        <v>2480</v>
      </c>
      <c r="C1282" s="194"/>
      <c r="D1282" s="194">
        <v>32158.9</v>
      </c>
      <c r="E1282" s="194">
        <v>8531</v>
      </c>
      <c r="F1282" s="194">
        <v>0</v>
      </c>
      <c r="H1282" s="190"/>
    </row>
    <row r="1283" spans="1:15" ht="27.6" customHeight="1" x14ac:dyDescent="0.2">
      <c r="A1283" s="196" t="s">
        <v>2479</v>
      </c>
      <c r="B1283" s="195" t="s">
        <v>2478</v>
      </c>
      <c r="C1283" s="194"/>
      <c r="D1283" s="194">
        <v>30179.1</v>
      </c>
      <c r="E1283" s="194">
        <v>10286.1</v>
      </c>
      <c r="F1283" s="194">
        <v>0</v>
      </c>
      <c r="H1283" s="190"/>
    </row>
    <row r="1284" spans="1:15" s="198" customFormat="1" ht="27.6" customHeight="1" x14ac:dyDescent="0.2">
      <c r="A1284" s="196" t="s">
        <v>2477</v>
      </c>
      <c r="B1284" s="195" t="s">
        <v>2476</v>
      </c>
      <c r="C1284" s="194"/>
      <c r="D1284" s="194">
        <v>14888.6</v>
      </c>
      <c r="E1284" s="194">
        <v>7704.3</v>
      </c>
      <c r="F1284" s="194">
        <v>0</v>
      </c>
      <c r="G1284" s="185"/>
      <c r="H1284" s="190"/>
      <c r="L1284" s="185"/>
      <c r="O1284" s="185"/>
    </row>
    <row r="1285" spans="1:15" ht="27.6" customHeight="1" x14ac:dyDescent="0.2">
      <c r="A1285" s="196" t="s">
        <v>2475</v>
      </c>
      <c r="B1285" s="195" t="s">
        <v>2474</v>
      </c>
      <c r="C1285" s="194"/>
      <c r="D1285" s="194">
        <v>11116.5</v>
      </c>
      <c r="E1285" s="194">
        <v>35086.800000000003</v>
      </c>
      <c r="F1285" s="194">
        <v>0</v>
      </c>
      <c r="H1285" s="190"/>
    </row>
    <row r="1286" spans="1:15" ht="27.6" customHeight="1" x14ac:dyDescent="0.2">
      <c r="A1286" s="196" t="s">
        <v>2473</v>
      </c>
      <c r="B1286" s="195" t="s">
        <v>2472</v>
      </c>
      <c r="C1286" s="194"/>
      <c r="D1286" s="194">
        <v>20873.3</v>
      </c>
      <c r="E1286" s="194">
        <v>4946.6000000000004</v>
      </c>
      <c r="F1286" s="194">
        <v>0</v>
      </c>
      <c r="H1286" s="190"/>
    </row>
    <row r="1287" spans="1:15" ht="27.6" customHeight="1" x14ac:dyDescent="0.2">
      <c r="A1287" s="196" t="s">
        <v>2471</v>
      </c>
      <c r="B1287" s="195" t="s">
        <v>2470</v>
      </c>
      <c r="C1287" s="194"/>
      <c r="D1287" s="194">
        <v>12001.2</v>
      </c>
      <c r="E1287" s="194">
        <v>0</v>
      </c>
      <c r="F1287" s="194">
        <v>0</v>
      </c>
      <c r="H1287" s="190"/>
    </row>
    <row r="1288" spans="1:15" ht="27.6" customHeight="1" x14ac:dyDescent="0.2">
      <c r="A1288" s="196" t="s">
        <v>2469</v>
      </c>
      <c r="B1288" s="195" t="s">
        <v>2468</v>
      </c>
      <c r="C1288" s="194"/>
      <c r="D1288" s="194">
        <v>58108.9</v>
      </c>
      <c r="E1288" s="194">
        <v>10126.1</v>
      </c>
      <c r="F1288" s="194">
        <v>0</v>
      </c>
      <c r="H1288" s="190"/>
    </row>
    <row r="1289" spans="1:15" s="198" customFormat="1" ht="27.6" customHeight="1" x14ac:dyDescent="0.2">
      <c r="A1289" s="196" t="s">
        <v>2467</v>
      </c>
      <c r="B1289" s="195" t="s">
        <v>2466</v>
      </c>
      <c r="C1289" s="194"/>
      <c r="D1289" s="194">
        <v>42388</v>
      </c>
      <c r="E1289" s="194">
        <v>0</v>
      </c>
      <c r="F1289" s="194">
        <v>0</v>
      </c>
      <c r="G1289" s="185"/>
      <c r="H1289" s="190"/>
      <c r="L1289" s="185"/>
      <c r="O1289" s="185"/>
    </row>
    <row r="1290" spans="1:15" ht="27.6" customHeight="1" x14ac:dyDescent="0.2">
      <c r="A1290" s="196" t="s">
        <v>2465</v>
      </c>
      <c r="B1290" s="195" t="s">
        <v>2464</v>
      </c>
      <c r="C1290" s="194"/>
      <c r="D1290" s="194">
        <v>19023.099999999999</v>
      </c>
      <c r="E1290" s="194">
        <v>4998.6000000000004</v>
      </c>
      <c r="F1290" s="194">
        <v>0</v>
      </c>
      <c r="H1290" s="190"/>
    </row>
    <row r="1291" spans="1:15" ht="27.6" customHeight="1" x14ac:dyDescent="0.2">
      <c r="A1291" s="196" t="s">
        <v>2463</v>
      </c>
      <c r="B1291" s="195" t="s">
        <v>2462</v>
      </c>
      <c r="C1291" s="194"/>
      <c r="D1291" s="194">
        <v>10723.5</v>
      </c>
      <c r="E1291" s="194">
        <v>2363.9</v>
      </c>
      <c r="F1291" s="194">
        <v>0</v>
      </c>
      <c r="H1291" s="190"/>
    </row>
    <row r="1292" spans="1:15" ht="27.6" customHeight="1" x14ac:dyDescent="0.2">
      <c r="A1292" s="196" t="s">
        <v>2461</v>
      </c>
      <c r="B1292" s="195" t="s">
        <v>2460</v>
      </c>
      <c r="C1292" s="194"/>
      <c r="D1292" s="194">
        <v>15968.8</v>
      </c>
      <c r="E1292" s="194">
        <v>1042.8</v>
      </c>
      <c r="F1292" s="194">
        <v>0</v>
      </c>
      <c r="H1292" s="190"/>
    </row>
    <row r="1293" spans="1:15" ht="27.6" customHeight="1" x14ac:dyDescent="0.2">
      <c r="A1293" s="196" t="s">
        <v>2459</v>
      </c>
      <c r="B1293" s="195" t="s">
        <v>2458</v>
      </c>
      <c r="C1293" s="194"/>
      <c r="D1293" s="194">
        <v>18267.2</v>
      </c>
      <c r="E1293" s="194">
        <v>8398.7999999999993</v>
      </c>
      <c r="F1293" s="194">
        <v>0</v>
      </c>
      <c r="H1293" s="190"/>
    </row>
    <row r="1294" spans="1:15" ht="27.6" customHeight="1" x14ac:dyDescent="0.2">
      <c r="A1294" s="196" t="s">
        <v>2457</v>
      </c>
      <c r="B1294" s="195" t="s">
        <v>2456</v>
      </c>
      <c r="C1294" s="194"/>
      <c r="D1294" s="194">
        <v>23600.3</v>
      </c>
      <c r="E1294" s="194">
        <v>7795.3</v>
      </c>
      <c r="F1294" s="194">
        <v>0</v>
      </c>
      <c r="H1294" s="190"/>
    </row>
    <row r="1295" spans="1:15" ht="27.6" customHeight="1" x14ac:dyDescent="0.2">
      <c r="A1295" s="196" t="s">
        <v>2455</v>
      </c>
      <c r="B1295" s="195" t="s">
        <v>2454</v>
      </c>
      <c r="C1295" s="194"/>
      <c r="D1295" s="194">
        <v>0</v>
      </c>
      <c r="E1295" s="194">
        <v>1019.1</v>
      </c>
      <c r="F1295" s="194">
        <v>3177.3</v>
      </c>
      <c r="H1295" s="190"/>
    </row>
    <row r="1296" spans="1:15" ht="27.6" customHeight="1" x14ac:dyDescent="0.2">
      <c r="A1296" s="196" t="s">
        <v>2453</v>
      </c>
      <c r="B1296" s="195" t="s">
        <v>2452</v>
      </c>
      <c r="C1296" s="194"/>
      <c r="D1296" s="194">
        <v>40072.1</v>
      </c>
      <c r="E1296" s="194">
        <v>1011.6</v>
      </c>
      <c r="F1296" s="194">
        <v>0</v>
      </c>
      <c r="H1296" s="190"/>
    </row>
    <row r="1297" spans="1:8" ht="27.6" customHeight="1" x14ac:dyDescent="0.2">
      <c r="A1297" s="196" t="s">
        <v>2451</v>
      </c>
      <c r="B1297" s="195" t="s">
        <v>2450</v>
      </c>
      <c r="C1297" s="194"/>
      <c r="D1297" s="194">
        <v>13394.7</v>
      </c>
      <c r="E1297" s="194">
        <v>1572.9</v>
      </c>
      <c r="F1297" s="194">
        <v>0</v>
      </c>
      <c r="H1297" s="190"/>
    </row>
    <row r="1298" spans="1:8" ht="27.6" customHeight="1" x14ac:dyDescent="0.2">
      <c r="A1298" s="196" t="s">
        <v>2449</v>
      </c>
      <c r="B1298" s="195" t="s">
        <v>2448</v>
      </c>
      <c r="C1298" s="194"/>
      <c r="D1298" s="194">
        <v>23159</v>
      </c>
      <c r="E1298" s="194">
        <v>112</v>
      </c>
      <c r="F1298" s="194">
        <v>0</v>
      </c>
      <c r="H1298" s="190"/>
    </row>
    <row r="1299" spans="1:8" ht="27.6" customHeight="1" x14ac:dyDescent="0.2">
      <c r="A1299" s="196" t="s">
        <v>2447</v>
      </c>
      <c r="B1299" s="195" t="s">
        <v>2446</v>
      </c>
      <c r="C1299" s="194"/>
      <c r="D1299" s="194">
        <v>16462.099999999999</v>
      </c>
      <c r="E1299" s="194">
        <v>5284</v>
      </c>
      <c r="F1299" s="194">
        <v>0</v>
      </c>
      <c r="H1299" s="190"/>
    </row>
    <row r="1300" spans="1:8" ht="27.6" customHeight="1" x14ac:dyDescent="0.2">
      <c r="A1300" s="196" t="s">
        <v>2445</v>
      </c>
      <c r="B1300" s="195" t="s">
        <v>2444</v>
      </c>
      <c r="C1300" s="194"/>
      <c r="D1300" s="194">
        <v>20505.099999999999</v>
      </c>
      <c r="E1300" s="194">
        <v>1353.2</v>
      </c>
      <c r="F1300" s="194">
        <v>0</v>
      </c>
      <c r="H1300" s="190"/>
    </row>
    <row r="1301" spans="1:8" ht="27.6" customHeight="1" x14ac:dyDescent="0.2">
      <c r="A1301" s="196" t="s">
        <v>2443</v>
      </c>
      <c r="B1301" s="195" t="s">
        <v>2442</v>
      </c>
      <c r="C1301" s="194"/>
      <c r="D1301" s="194">
        <v>43622.1</v>
      </c>
      <c r="E1301" s="194">
        <v>9725</v>
      </c>
      <c r="F1301" s="194">
        <v>0</v>
      </c>
      <c r="H1301" s="190"/>
    </row>
    <row r="1302" spans="1:8" ht="27.6" customHeight="1" x14ac:dyDescent="0.2">
      <c r="A1302" s="196" t="s">
        <v>2441</v>
      </c>
      <c r="B1302" s="195" t="s">
        <v>2440</v>
      </c>
      <c r="C1302" s="194"/>
      <c r="D1302" s="194">
        <v>14440.5</v>
      </c>
      <c r="E1302" s="194">
        <v>2489.3000000000002</v>
      </c>
      <c r="F1302" s="194">
        <v>0</v>
      </c>
      <c r="H1302" s="190"/>
    </row>
    <row r="1303" spans="1:8" ht="27.6" customHeight="1" x14ac:dyDescent="0.2">
      <c r="A1303" s="196" t="s">
        <v>2439</v>
      </c>
      <c r="B1303" s="195" t="s">
        <v>2438</v>
      </c>
      <c r="C1303" s="194"/>
      <c r="D1303" s="194">
        <v>24949.8</v>
      </c>
      <c r="E1303" s="194">
        <v>0</v>
      </c>
      <c r="F1303" s="194">
        <v>0</v>
      </c>
      <c r="H1303" s="190"/>
    </row>
    <row r="1304" spans="1:8" ht="27.6" customHeight="1" x14ac:dyDescent="0.2">
      <c r="A1304" s="196" t="s">
        <v>2437</v>
      </c>
      <c r="B1304" s="195" t="s">
        <v>2436</v>
      </c>
      <c r="C1304" s="194"/>
      <c r="D1304" s="194">
        <v>17844.099999999999</v>
      </c>
      <c r="E1304" s="194">
        <v>1641.4</v>
      </c>
      <c r="F1304" s="194">
        <v>0</v>
      </c>
      <c r="H1304" s="190"/>
    </row>
    <row r="1305" spans="1:8" ht="27.6" customHeight="1" x14ac:dyDescent="0.2">
      <c r="A1305" s="196" t="s">
        <v>2435</v>
      </c>
      <c r="B1305" s="195" t="s">
        <v>2434</v>
      </c>
      <c r="C1305" s="194"/>
      <c r="D1305" s="194">
        <v>15973.4</v>
      </c>
      <c r="E1305" s="194">
        <v>4359.3</v>
      </c>
      <c r="F1305" s="194">
        <v>0</v>
      </c>
      <c r="H1305" s="190"/>
    </row>
    <row r="1306" spans="1:8" ht="27.6" customHeight="1" x14ac:dyDescent="0.2">
      <c r="A1306" s="196" t="s">
        <v>2433</v>
      </c>
      <c r="B1306" s="195" t="s">
        <v>2432</v>
      </c>
      <c r="C1306" s="194"/>
      <c r="D1306" s="194">
        <v>26620.1</v>
      </c>
      <c r="E1306" s="194">
        <v>3712.6</v>
      </c>
      <c r="F1306" s="194">
        <v>0</v>
      </c>
      <c r="H1306" s="190"/>
    </row>
    <row r="1307" spans="1:8" ht="27.6" customHeight="1" x14ac:dyDescent="0.2">
      <c r="A1307" s="196" t="s">
        <v>2431</v>
      </c>
      <c r="B1307" s="195" t="s">
        <v>2430</v>
      </c>
      <c r="C1307" s="194"/>
      <c r="D1307" s="194">
        <v>34090.300000000003</v>
      </c>
      <c r="E1307" s="194">
        <v>2373</v>
      </c>
      <c r="F1307" s="194">
        <v>0</v>
      </c>
      <c r="H1307" s="190"/>
    </row>
    <row r="1308" spans="1:8" ht="27.6" customHeight="1" x14ac:dyDescent="0.2">
      <c r="A1308" s="196" t="s">
        <v>2429</v>
      </c>
      <c r="B1308" s="195" t="s">
        <v>2428</v>
      </c>
      <c r="C1308" s="194"/>
      <c r="D1308" s="194">
        <v>61401.2</v>
      </c>
      <c r="E1308" s="194">
        <v>5234.6000000000004</v>
      </c>
      <c r="F1308" s="194">
        <v>0</v>
      </c>
      <c r="H1308" s="190"/>
    </row>
    <row r="1309" spans="1:8" ht="27.6" customHeight="1" x14ac:dyDescent="0.2">
      <c r="A1309" s="196" t="s">
        <v>2427</v>
      </c>
      <c r="B1309" s="195" t="s">
        <v>2426</v>
      </c>
      <c r="C1309" s="194"/>
      <c r="D1309" s="194">
        <v>18604.3</v>
      </c>
      <c r="E1309" s="194">
        <v>0</v>
      </c>
      <c r="F1309" s="194">
        <v>0</v>
      </c>
      <c r="H1309" s="190"/>
    </row>
    <row r="1310" spans="1:8" ht="27.6" customHeight="1" x14ac:dyDescent="0.2">
      <c r="A1310" s="196" t="s">
        <v>2425</v>
      </c>
      <c r="B1310" s="195" t="s">
        <v>2424</v>
      </c>
      <c r="C1310" s="194"/>
      <c r="D1310" s="194">
        <v>23721.5</v>
      </c>
      <c r="E1310" s="194">
        <v>3651.2</v>
      </c>
      <c r="F1310" s="194">
        <v>0</v>
      </c>
      <c r="H1310" s="190"/>
    </row>
    <row r="1311" spans="1:8" ht="27.6" customHeight="1" x14ac:dyDescent="0.2">
      <c r="A1311" s="196" t="s">
        <v>2423</v>
      </c>
      <c r="B1311" s="195" t="s">
        <v>2422</v>
      </c>
      <c r="C1311" s="194"/>
      <c r="D1311" s="194">
        <v>19096.599999999999</v>
      </c>
      <c r="E1311" s="194">
        <v>11148.4</v>
      </c>
      <c r="F1311" s="194">
        <v>0</v>
      </c>
      <c r="H1311" s="190"/>
    </row>
    <row r="1312" spans="1:8" ht="27.6" customHeight="1" x14ac:dyDescent="0.2">
      <c r="A1312" s="196" t="s">
        <v>2421</v>
      </c>
      <c r="B1312" s="195" t="s">
        <v>2420</v>
      </c>
      <c r="C1312" s="194"/>
      <c r="D1312" s="194">
        <v>20473.2</v>
      </c>
      <c r="E1312" s="194">
        <v>265.3</v>
      </c>
      <c r="F1312" s="194">
        <v>0</v>
      </c>
      <c r="H1312" s="190"/>
    </row>
    <row r="1313" spans="1:8" ht="27.6" customHeight="1" x14ac:dyDescent="0.2">
      <c r="A1313" s="196" t="s">
        <v>2419</v>
      </c>
      <c r="B1313" s="195" t="s">
        <v>2418</v>
      </c>
      <c r="C1313" s="194"/>
      <c r="D1313" s="194">
        <v>33173.800000000003</v>
      </c>
      <c r="E1313" s="194">
        <v>5651.1</v>
      </c>
      <c r="F1313" s="194">
        <v>0</v>
      </c>
      <c r="H1313" s="190"/>
    </row>
    <row r="1314" spans="1:8" ht="27.6" customHeight="1" x14ac:dyDescent="0.2">
      <c r="A1314" s="196" t="s">
        <v>2417</v>
      </c>
      <c r="B1314" s="195" t="s">
        <v>2416</v>
      </c>
      <c r="C1314" s="194"/>
      <c r="D1314" s="194">
        <v>0</v>
      </c>
      <c r="E1314" s="194">
        <v>0</v>
      </c>
      <c r="F1314" s="194">
        <v>72345.5</v>
      </c>
      <c r="H1314" s="190"/>
    </row>
    <row r="1315" spans="1:8" ht="27.6" customHeight="1" x14ac:dyDescent="0.2">
      <c r="A1315" s="196" t="s">
        <v>2415</v>
      </c>
      <c r="B1315" s="195" t="s">
        <v>2414</v>
      </c>
      <c r="C1315" s="194"/>
      <c r="D1315" s="194">
        <v>74515.3</v>
      </c>
      <c r="E1315" s="194">
        <v>46364.1</v>
      </c>
      <c r="F1315" s="194">
        <v>0</v>
      </c>
      <c r="H1315" s="190"/>
    </row>
    <row r="1316" spans="1:8" ht="27.6" customHeight="1" x14ac:dyDescent="0.2">
      <c r="A1316" s="196" t="s">
        <v>2413</v>
      </c>
      <c r="B1316" s="195" t="s">
        <v>2412</v>
      </c>
      <c r="C1316" s="194"/>
      <c r="D1316" s="194">
        <v>3242.1</v>
      </c>
      <c r="E1316" s="194">
        <v>1643.3</v>
      </c>
      <c r="F1316" s="194">
        <v>0</v>
      </c>
      <c r="H1316" s="190"/>
    </row>
    <row r="1317" spans="1:8" ht="27.6" customHeight="1" x14ac:dyDescent="0.2">
      <c r="A1317" s="196" t="s">
        <v>2411</v>
      </c>
      <c r="B1317" s="195" t="s">
        <v>2410</v>
      </c>
      <c r="C1317" s="194"/>
      <c r="D1317" s="194">
        <v>18649.8</v>
      </c>
      <c r="E1317" s="194">
        <v>23440.400000000001</v>
      </c>
      <c r="F1317" s="194">
        <v>0</v>
      </c>
      <c r="H1317" s="190"/>
    </row>
    <row r="1318" spans="1:8" ht="27.6" customHeight="1" x14ac:dyDescent="0.2">
      <c r="A1318" s="196" t="s">
        <v>2409</v>
      </c>
      <c r="B1318" s="195" t="s">
        <v>2408</v>
      </c>
      <c r="C1318" s="194"/>
      <c r="D1318" s="194">
        <v>8323.9</v>
      </c>
      <c r="E1318" s="194">
        <v>2057</v>
      </c>
      <c r="F1318" s="194">
        <v>0</v>
      </c>
      <c r="H1318" s="190"/>
    </row>
    <row r="1319" spans="1:8" ht="27.6" customHeight="1" x14ac:dyDescent="0.2">
      <c r="A1319" s="196" t="s">
        <v>2407</v>
      </c>
      <c r="B1319" s="195" t="s">
        <v>2406</v>
      </c>
      <c r="C1319" s="194"/>
      <c r="D1319" s="194">
        <v>0</v>
      </c>
      <c r="E1319" s="194">
        <v>0</v>
      </c>
      <c r="F1319" s="194">
        <v>7557.7</v>
      </c>
      <c r="H1319" s="190"/>
    </row>
    <row r="1320" spans="1:8" ht="27.6" customHeight="1" x14ac:dyDescent="0.2">
      <c r="A1320" s="196" t="s">
        <v>2405</v>
      </c>
      <c r="B1320" s="195" t="s">
        <v>2404</v>
      </c>
      <c r="C1320" s="194"/>
      <c r="D1320" s="194">
        <v>258.2</v>
      </c>
      <c r="E1320" s="194">
        <v>0</v>
      </c>
      <c r="F1320" s="194">
        <v>0</v>
      </c>
      <c r="H1320" s="190"/>
    </row>
    <row r="1321" spans="1:8" ht="27.6" customHeight="1" x14ac:dyDescent="0.2">
      <c r="A1321" s="196" t="s">
        <v>2403</v>
      </c>
      <c r="B1321" s="195" t="s">
        <v>2402</v>
      </c>
      <c r="C1321" s="194"/>
      <c r="D1321" s="194">
        <v>0</v>
      </c>
      <c r="E1321" s="194">
        <v>3870.9</v>
      </c>
      <c r="F1321" s="194">
        <v>3870.9</v>
      </c>
      <c r="H1321" s="190"/>
    </row>
    <row r="1322" spans="1:8" ht="27.6" customHeight="1" x14ac:dyDescent="0.2">
      <c r="A1322" s="196" t="s">
        <v>2401</v>
      </c>
      <c r="B1322" s="195" t="s">
        <v>2400</v>
      </c>
      <c r="C1322" s="194"/>
      <c r="D1322" s="194">
        <v>21998.6</v>
      </c>
      <c r="E1322" s="194">
        <v>12724.4</v>
      </c>
      <c r="F1322" s="194">
        <v>0</v>
      </c>
      <c r="H1322" s="190"/>
    </row>
    <row r="1323" spans="1:8" ht="27.6" customHeight="1" x14ac:dyDescent="0.2">
      <c r="A1323" s="196" t="s">
        <v>2399</v>
      </c>
      <c r="B1323" s="195" t="s">
        <v>2398</v>
      </c>
      <c r="C1323" s="194"/>
      <c r="D1323" s="194">
        <v>3865.5</v>
      </c>
      <c r="E1323" s="194">
        <v>27548.9</v>
      </c>
      <c r="F1323" s="194">
        <v>0</v>
      </c>
      <c r="H1323" s="190"/>
    </row>
    <row r="1324" spans="1:8" ht="27.6" customHeight="1" x14ac:dyDescent="0.2">
      <c r="A1324" s="196" t="s">
        <v>2397</v>
      </c>
      <c r="B1324" s="195" t="s">
        <v>2396</v>
      </c>
      <c r="C1324" s="194"/>
      <c r="D1324" s="194">
        <v>21817</v>
      </c>
      <c r="E1324" s="194">
        <v>5410.3</v>
      </c>
      <c r="F1324" s="194">
        <v>0</v>
      </c>
      <c r="H1324" s="190"/>
    </row>
    <row r="1325" spans="1:8" ht="27.6" customHeight="1" x14ac:dyDescent="0.2">
      <c r="A1325" s="196" t="s">
        <v>2395</v>
      </c>
      <c r="B1325" s="195" t="s">
        <v>2394</v>
      </c>
      <c r="C1325" s="194"/>
      <c r="D1325" s="194">
        <v>9527.5</v>
      </c>
      <c r="E1325" s="194">
        <v>74407.899999999994</v>
      </c>
      <c r="F1325" s="194">
        <v>0</v>
      </c>
      <c r="H1325" s="190"/>
    </row>
    <row r="1326" spans="1:8" ht="27.6" customHeight="1" x14ac:dyDescent="0.2">
      <c r="A1326" s="196" t="s">
        <v>2393</v>
      </c>
      <c r="B1326" s="195" t="s">
        <v>2392</v>
      </c>
      <c r="C1326" s="194"/>
      <c r="D1326" s="194">
        <v>23275.9</v>
      </c>
      <c r="E1326" s="194">
        <v>3141.8</v>
      </c>
      <c r="F1326" s="194">
        <v>0</v>
      </c>
      <c r="H1326" s="190"/>
    </row>
    <row r="1327" spans="1:8" ht="27.6" customHeight="1" x14ac:dyDescent="0.2">
      <c r="A1327" s="196" t="s">
        <v>2391</v>
      </c>
      <c r="B1327" s="195" t="s">
        <v>2390</v>
      </c>
      <c r="C1327" s="194"/>
      <c r="D1327" s="194">
        <v>4725.3999999999996</v>
      </c>
      <c r="E1327" s="194">
        <v>3088.5</v>
      </c>
      <c r="F1327" s="194">
        <v>0</v>
      </c>
      <c r="H1327" s="190"/>
    </row>
    <row r="1328" spans="1:8" ht="27.6" customHeight="1" x14ac:dyDescent="0.2">
      <c r="A1328" s="196" t="s">
        <v>2389</v>
      </c>
      <c r="B1328" s="195" t="s">
        <v>2388</v>
      </c>
      <c r="C1328" s="194"/>
      <c r="D1328" s="194">
        <v>23719.7</v>
      </c>
      <c r="E1328" s="194">
        <v>0</v>
      </c>
      <c r="F1328" s="194">
        <v>0</v>
      </c>
      <c r="H1328" s="190"/>
    </row>
    <row r="1329" spans="1:15" ht="27.6" customHeight="1" x14ac:dyDescent="0.2">
      <c r="A1329" s="196" t="s">
        <v>2387</v>
      </c>
      <c r="B1329" s="195" t="s">
        <v>2386</v>
      </c>
      <c r="C1329" s="194"/>
      <c r="D1329" s="194">
        <v>15657.8</v>
      </c>
      <c r="E1329" s="194">
        <v>0</v>
      </c>
      <c r="F1329" s="194">
        <v>0</v>
      </c>
      <c r="H1329" s="190"/>
    </row>
    <row r="1330" spans="1:15" ht="27.6" customHeight="1" x14ac:dyDescent="0.2">
      <c r="A1330" s="196" t="s">
        <v>2385</v>
      </c>
      <c r="B1330" s="195" t="s">
        <v>2384</v>
      </c>
      <c r="C1330" s="194"/>
      <c r="D1330" s="194">
        <v>0</v>
      </c>
      <c r="E1330" s="194">
        <v>124.9</v>
      </c>
      <c r="F1330" s="194">
        <v>124.9</v>
      </c>
      <c r="H1330" s="190"/>
    </row>
    <row r="1331" spans="1:15" ht="27.6" customHeight="1" x14ac:dyDescent="0.2">
      <c r="A1331" s="196" t="s">
        <v>2383</v>
      </c>
      <c r="B1331" s="195" t="s">
        <v>2382</v>
      </c>
      <c r="C1331" s="194"/>
      <c r="D1331" s="194">
        <v>14933.9</v>
      </c>
      <c r="E1331" s="194">
        <v>8885.9</v>
      </c>
      <c r="F1331" s="194">
        <v>0</v>
      </c>
      <c r="H1331" s="190"/>
    </row>
    <row r="1332" spans="1:15" s="198" customFormat="1" ht="27.6" customHeight="1" x14ac:dyDescent="0.2">
      <c r="A1332" s="196" t="s">
        <v>2381</v>
      </c>
      <c r="B1332" s="195" t="s">
        <v>2380</v>
      </c>
      <c r="C1332" s="194"/>
      <c r="D1332" s="194">
        <v>0</v>
      </c>
      <c r="E1332" s="194">
        <v>7680.6</v>
      </c>
      <c r="F1332" s="194">
        <v>0</v>
      </c>
      <c r="G1332" s="185"/>
      <c r="H1332" s="190"/>
      <c r="L1332" s="185"/>
      <c r="O1332" s="185"/>
    </row>
    <row r="1333" spans="1:15" s="197" customFormat="1" ht="27.6" customHeight="1" x14ac:dyDescent="0.2">
      <c r="A1333" s="196" t="s">
        <v>2379</v>
      </c>
      <c r="B1333" s="195" t="s">
        <v>2378</v>
      </c>
      <c r="C1333" s="194"/>
      <c r="D1333" s="194">
        <v>275.39999999999998</v>
      </c>
      <c r="E1333" s="194">
        <v>0</v>
      </c>
      <c r="F1333" s="194">
        <v>0</v>
      </c>
      <c r="G1333" s="185"/>
      <c r="H1333" s="190"/>
      <c r="L1333" s="185"/>
      <c r="O1333" s="185"/>
    </row>
    <row r="1334" spans="1:15" s="189" customFormat="1" ht="27.6" customHeight="1" x14ac:dyDescent="0.2">
      <c r="A1334" s="196" t="s">
        <v>2377</v>
      </c>
      <c r="B1334" s="195" t="s">
        <v>2376</v>
      </c>
      <c r="C1334" s="194"/>
      <c r="D1334" s="194">
        <v>0</v>
      </c>
      <c r="E1334" s="194">
        <v>301.60000000000002</v>
      </c>
      <c r="F1334" s="194">
        <v>1455.1</v>
      </c>
      <c r="G1334" s="185"/>
      <c r="H1334" s="190"/>
      <c r="L1334" s="185"/>
      <c r="O1334" s="185"/>
    </row>
    <row r="1335" spans="1:15" s="189" customFormat="1" ht="27.6" customHeight="1" x14ac:dyDescent="0.2">
      <c r="A1335" s="196" t="s">
        <v>2375</v>
      </c>
      <c r="B1335" s="195" t="s">
        <v>2374</v>
      </c>
      <c r="C1335" s="194"/>
      <c r="D1335" s="194">
        <v>3382.5</v>
      </c>
      <c r="E1335" s="194">
        <v>739.3</v>
      </c>
      <c r="F1335" s="194">
        <v>0</v>
      </c>
      <c r="G1335" s="185"/>
      <c r="H1335" s="190"/>
      <c r="L1335" s="185"/>
      <c r="O1335" s="185"/>
    </row>
    <row r="1336" spans="1:15" s="189" customFormat="1" ht="27.6" customHeight="1" x14ac:dyDescent="0.2">
      <c r="A1336" s="196" t="s">
        <v>2373</v>
      </c>
      <c r="B1336" s="195" t="s">
        <v>2372</v>
      </c>
      <c r="C1336" s="194"/>
      <c r="D1336" s="194">
        <v>0</v>
      </c>
      <c r="E1336" s="194">
        <v>587.6</v>
      </c>
      <c r="F1336" s="194">
        <v>0</v>
      </c>
      <c r="G1336" s="185"/>
      <c r="H1336" s="190"/>
      <c r="L1336" s="185"/>
      <c r="O1336" s="185"/>
    </row>
    <row r="1337" spans="1:15" s="189" customFormat="1" ht="27.6" customHeight="1" x14ac:dyDescent="0.2">
      <c r="A1337" s="196" t="s">
        <v>2371</v>
      </c>
      <c r="B1337" s="195" t="s">
        <v>2370</v>
      </c>
      <c r="C1337" s="194"/>
      <c r="D1337" s="194">
        <v>0</v>
      </c>
      <c r="E1337" s="194">
        <v>262</v>
      </c>
      <c r="F1337" s="194">
        <v>2427</v>
      </c>
      <c r="G1337" s="185"/>
      <c r="H1337" s="190"/>
      <c r="L1337" s="185"/>
      <c r="O1337" s="185"/>
    </row>
    <row r="1338" spans="1:15" s="189" customFormat="1" ht="27.6" customHeight="1" x14ac:dyDescent="0.2">
      <c r="A1338" s="196" t="s">
        <v>2369</v>
      </c>
      <c r="B1338" s="195" t="s">
        <v>2368</v>
      </c>
      <c r="C1338" s="194"/>
      <c r="D1338" s="194">
        <v>32514.6</v>
      </c>
      <c r="E1338" s="194">
        <v>3917.4</v>
      </c>
      <c r="F1338" s="194">
        <v>0</v>
      </c>
      <c r="G1338" s="185"/>
      <c r="H1338" s="190"/>
      <c r="L1338" s="185"/>
      <c r="O1338" s="185"/>
    </row>
    <row r="1339" spans="1:15" s="189" customFormat="1" ht="27.6" customHeight="1" x14ac:dyDescent="0.2">
      <c r="A1339" s="196" t="s">
        <v>2367</v>
      </c>
      <c r="B1339" s="195" t="s">
        <v>2366</v>
      </c>
      <c r="C1339" s="194"/>
      <c r="D1339" s="194">
        <v>683.9</v>
      </c>
      <c r="E1339" s="194">
        <v>5824.3</v>
      </c>
      <c r="F1339" s="194">
        <v>0</v>
      </c>
      <c r="G1339" s="185"/>
      <c r="H1339" s="190"/>
      <c r="L1339" s="185"/>
      <c r="O1339" s="185"/>
    </row>
    <row r="1340" spans="1:15" s="189" customFormat="1" ht="27.6" customHeight="1" x14ac:dyDescent="0.2">
      <c r="A1340" s="196" t="s">
        <v>2365</v>
      </c>
      <c r="B1340" s="195" t="s">
        <v>2364</v>
      </c>
      <c r="C1340" s="194"/>
      <c r="D1340" s="194">
        <v>7467.2</v>
      </c>
      <c r="E1340" s="194">
        <v>3104.3</v>
      </c>
      <c r="F1340" s="194">
        <v>0</v>
      </c>
      <c r="G1340" s="185"/>
      <c r="H1340" s="190"/>
      <c r="L1340" s="185"/>
      <c r="O1340" s="185"/>
    </row>
    <row r="1341" spans="1:15" s="189" customFormat="1" ht="27.6" customHeight="1" x14ac:dyDescent="0.2">
      <c r="A1341" s="196" t="s">
        <v>2363</v>
      </c>
      <c r="B1341" s="195" t="s">
        <v>2362</v>
      </c>
      <c r="C1341" s="194"/>
      <c r="D1341" s="194">
        <v>33845.599999999999</v>
      </c>
      <c r="E1341" s="194">
        <v>4655.6000000000004</v>
      </c>
      <c r="F1341" s="194">
        <v>0</v>
      </c>
      <c r="G1341" s="185"/>
      <c r="H1341" s="190"/>
      <c r="L1341" s="185"/>
      <c r="O1341" s="185"/>
    </row>
    <row r="1342" spans="1:15" s="189" customFormat="1" ht="27.6" customHeight="1" x14ac:dyDescent="0.2">
      <c r="A1342" s="196" t="s">
        <v>2361</v>
      </c>
      <c r="B1342" s="195" t="s">
        <v>2360</v>
      </c>
      <c r="C1342" s="194"/>
      <c r="D1342" s="194">
        <v>27868.3</v>
      </c>
      <c r="E1342" s="194">
        <v>35.9</v>
      </c>
      <c r="F1342" s="194">
        <v>0</v>
      </c>
      <c r="G1342" s="185"/>
      <c r="H1342" s="190"/>
      <c r="L1342" s="185"/>
      <c r="O1342" s="185"/>
    </row>
    <row r="1343" spans="1:15" s="189" customFormat="1" ht="27.6" customHeight="1" x14ac:dyDescent="0.2">
      <c r="A1343" s="196" t="s">
        <v>2359</v>
      </c>
      <c r="B1343" s="195" t="s">
        <v>2358</v>
      </c>
      <c r="C1343" s="194"/>
      <c r="D1343" s="194">
        <v>0</v>
      </c>
      <c r="E1343" s="194">
        <v>0</v>
      </c>
      <c r="F1343" s="194">
        <v>4613.5</v>
      </c>
      <c r="G1343" s="185"/>
      <c r="H1343" s="190"/>
      <c r="L1343" s="185"/>
      <c r="O1343" s="185"/>
    </row>
    <row r="1344" spans="1:15" s="189" customFormat="1" ht="27.6" customHeight="1" x14ac:dyDescent="0.2">
      <c r="A1344" s="196" t="s">
        <v>2357</v>
      </c>
      <c r="B1344" s="195" t="s">
        <v>2356</v>
      </c>
      <c r="C1344" s="194"/>
      <c r="D1344" s="194">
        <v>10380.5</v>
      </c>
      <c r="E1344" s="194">
        <v>0</v>
      </c>
      <c r="F1344" s="194">
        <v>0</v>
      </c>
      <c r="G1344" s="185"/>
      <c r="H1344" s="190"/>
      <c r="L1344" s="185"/>
      <c r="O1344" s="185"/>
    </row>
    <row r="1345" spans="1:15" s="189" customFormat="1" ht="27.6" customHeight="1" x14ac:dyDescent="0.2">
      <c r="A1345" s="196" t="s">
        <v>2355</v>
      </c>
      <c r="B1345" s="195" t="s">
        <v>2354</v>
      </c>
      <c r="C1345" s="194"/>
      <c r="D1345" s="194">
        <v>6387.7</v>
      </c>
      <c r="E1345" s="194">
        <v>1840</v>
      </c>
      <c r="F1345" s="194">
        <v>0</v>
      </c>
      <c r="G1345" s="185"/>
      <c r="H1345" s="190"/>
      <c r="L1345" s="185"/>
      <c r="O1345" s="185"/>
    </row>
    <row r="1346" spans="1:15" s="189" customFormat="1" ht="27.6" customHeight="1" x14ac:dyDescent="0.2">
      <c r="A1346" s="196" t="s">
        <v>2353</v>
      </c>
      <c r="B1346" s="195" t="s">
        <v>2352</v>
      </c>
      <c r="C1346" s="194"/>
      <c r="D1346" s="194">
        <v>0</v>
      </c>
      <c r="E1346" s="194">
        <v>3762.5</v>
      </c>
      <c r="F1346" s="194">
        <v>32934</v>
      </c>
      <c r="G1346" s="185"/>
      <c r="H1346" s="190"/>
      <c r="L1346" s="185"/>
      <c r="O1346" s="185"/>
    </row>
    <row r="1347" spans="1:15" s="189" customFormat="1" ht="27.6" customHeight="1" x14ac:dyDescent="0.2">
      <c r="A1347" s="196" t="s">
        <v>2351</v>
      </c>
      <c r="B1347" s="195" t="s">
        <v>2350</v>
      </c>
      <c r="C1347" s="194"/>
      <c r="D1347" s="194">
        <v>34730.5</v>
      </c>
      <c r="E1347" s="194">
        <v>3011.2</v>
      </c>
      <c r="F1347" s="194">
        <v>0</v>
      </c>
      <c r="G1347" s="185"/>
      <c r="H1347" s="190"/>
      <c r="L1347" s="185"/>
      <c r="O1347" s="185"/>
    </row>
    <row r="1348" spans="1:15" s="189" customFormat="1" ht="27.6" customHeight="1" x14ac:dyDescent="0.2">
      <c r="A1348" s="196" t="s">
        <v>2349</v>
      </c>
      <c r="B1348" s="195" t="s">
        <v>2348</v>
      </c>
      <c r="C1348" s="194"/>
      <c r="D1348" s="194">
        <v>37114.800000000003</v>
      </c>
      <c r="E1348" s="194">
        <v>1881.7</v>
      </c>
      <c r="F1348" s="194">
        <v>0</v>
      </c>
      <c r="G1348" s="185"/>
      <c r="H1348" s="190"/>
      <c r="L1348" s="185"/>
      <c r="O1348" s="185"/>
    </row>
    <row r="1349" spans="1:15" s="189" customFormat="1" ht="27.6" customHeight="1" x14ac:dyDescent="0.2">
      <c r="A1349" s="196" t="s">
        <v>2347</v>
      </c>
      <c r="B1349" s="195" t="s">
        <v>2346</v>
      </c>
      <c r="C1349" s="194"/>
      <c r="D1349" s="194">
        <v>7901.4</v>
      </c>
      <c r="E1349" s="194">
        <v>11822.5</v>
      </c>
      <c r="F1349" s="194">
        <v>0</v>
      </c>
      <c r="G1349" s="185"/>
      <c r="H1349" s="190"/>
      <c r="L1349" s="185"/>
      <c r="O1349" s="185"/>
    </row>
    <row r="1350" spans="1:15" s="189" customFormat="1" ht="27.6" customHeight="1" x14ac:dyDescent="0.2">
      <c r="A1350" s="196" t="s">
        <v>2345</v>
      </c>
      <c r="B1350" s="195" t="s">
        <v>2344</v>
      </c>
      <c r="C1350" s="194"/>
      <c r="D1350" s="194">
        <v>0</v>
      </c>
      <c r="E1350" s="194">
        <v>4499.5</v>
      </c>
      <c r="F1350" s="194">
        <v>4499.5</v>
      </c>
      <c r="G1350" s="185"/>
      <c r="H1350" s="190"/>
      <c r="L1350" s="185"/>
      <c r="O1350" s="185"/>
    </row>
    <row r="1351" spans="1:15" s="189" customFormat="1" ht="27.6" customHeight="1" x14ac:dyDescent="0.2">
      <c r="A1351" s="196" t="s">
        <v>2343</v>
      </c>
      <c r="B1351" s="195" t="s">
        <v>2342</v>
      </c>
      <c r="C1351" s="194"/>
      <c r="D1351" s="194">
        <v>1899.6</v>
      </c>
      <c r="E1351" s="194">
        <v>8333.2000000000007</v>
      </c>
      <c r="F1351" s="194">
        <v>0</v>
      </c>
      <c r="G1351" s="185"/>
      <c r="H1351" s="190"/>
      <c r="L1351" s="185"/>
      <c r="O1351" s="185"/>
    </row>
    <row r="1352" spans="1:15" s="189" customFormat="1" ht="27.6" customHeight="1" x14ac:dyDescent="0.2">
      <c r="A1352" s="196" t="s">
        <v>2341</v>
      </c>
      <c r="B1352" s="195" t="s">
        <v>2340</v>
      </c>
      <c r="C1352" s="194"/>
      <c r="D1352" s="194">
        <v>9635.7999999999993</v>
      </c>
      <c r="E1352" s="194">
        <v>1539.6</v>
      </c>
      <c r="F1352" s="194">
        <v>0</v>
      </c>
      <c r="G1352" s="185"/>
      <c r="H1352" s="190"/>
      <c r="L1352" s="185"/>
      <c r="O1352" s="185"/>
    </row>
    <row r="1353" spans="1:15" s="189" customFormat="1" ht="27.6" customHeight="1" x14ac:dyDescent="0.2">
      <c r="A1353" s="196" t="s">
        <v>2339</v>
      </c>
      <c r="B1353" s="195" t="s">
        <v>2338</v>
      </c>
      <c r="C1353" s="194"/>
      <c r="D1353" s="194">
        <v>0</v>
      </c>
      <c r="E1353" s="194">
        <v>2385.5</v>
      </c>
      <c r="F1353" s="194">
        <v>2385.5</v>
      </c>
      <c r="G1353" s="185"/>
      <c r="H1353" s="190"/>
      <c r="L1353" s="185"/>
      <c r="O1353" s="185"/>
    </row>
    <row r="1354" spans="1:15" s="189" customFormat="1" ht="27.6" customHeight="1" x14ac:dyDescent="0.2">
      <c r="A1354" s="196" t="s">
        <v>2337</v>
      </c>
      <c r="B1354" s="195" t="s">
        <v>2336</v>
      </c>
      <c r="C1354" s="194"/>
      <c r="D1354" s="194">
        <v>18201</v>
      </c>
      <c r="E1354" s="194">
        <v>273.8</v>
      </c>
      <c r="F1354" s="194">
        <v>0</v>
      </c>
      <c r="G1354" s="185"/>
      <c r="H1354" s="190"/>
      <c r="L1354" s="185"/>
      <c r="O1354" s="185"/>
    </row>
    <row r="1355" spans="1:15" s="189" customFormat="1" ht="27.6" customHeight="1" x14ac:dyDescent="0.2">
      <c r="A1355" s="196" t="s">
        <v>2335</v>
      </c>
      <c r="B1355" s="195" t="s">
        <v>2334</v>
      </c>
      <c r="C1355" s="194"/>
      <c r="D1355" s="194">
        <v>11823.6</v>
      </c>
      <c r="E1355" s="194">
        <v>3310.7</v>
      </c>
      <c r="F1355" s="194">
        <v>0</v>
      </c>
      <c r="G1355" s="185"/>
      <c r="H1355" s="190"/>
      <c r="L1355" s="185"/>
      <c r="O1355" s="185"/>
    </row>
    <row r="1356" spans="1:15" s="189" customFormat="1" ht="27.6" customHeight="1" x14ac:dyDescent="0.2">
      <c r="A1356" s="196" t="s">
        <v>2333</v>
      </c>
      <c r="B1356" s="195" t="s">
        <v>2332</v>
      </c>
      <c r="C1356" s="194"/>
      <c r="D1356" s="194">
        <v>5231.1000000000004</v>
      </c>
      <c r="E1356" s="194">
        <v>5609.2</v>
      </c>
      <c r="F1356" s="194">
        <v>0</v>
      </c>
      <c r="G1356" s="185"/>
      <c r="H1356" s="190"/>
      <c r="L1356" s="185"/>
      <c r="O1356" s="185"/>
    </row>
    <row r="1357" spans="1:15" s="189" customFormat="1" ht="27.6" customHeight="1" x14ac:dyDescent="0.2">
      <c r="A1357" s="196" t="s">
        <v>2331</v>
      </c>
      <c r="B1357" s="195" t="s">
        <v>2330</v>
      </c>
      <c r="C1357" s="194"/>
      <c r="D1357" s="194">
        <v>18203.099999999999</v>
      </c>
      <c r="E1357" s="194">
        <v>449.2</v>
      </c>
      <c r="F1357" s="194">
        <v>0</v>
      </c>
      <c r="G1357" s="185"/>
      <c r="H1357" s="190"/>
      <c r="L1357" s="185"/>
      <c r="O1357" s="185"/>
    </row>
    <row r="1358" spans="1:15" s="189" customFormat="1" ht="27.6" customHeight="1" x14ac:dyDescent="0.2">
      <c r="A1358" s="196" t="s">
        <v>2329</v>
      </c>
      <c r="B1358" s="195" t="s">
        <v>2328</v>
      </c>
      <c r="C1358" s="194"/>
      <c r="D1358" s="194">
        <v>2133</v>
      </c>
      <c r="E1358" s="194">
        <v>0</v>
      </c>
      <c r="F1358" s="194">
        <v>0</v>
      </c>
      <c r="G1358" s="185"/>
      <c r="H1358" s="190"/>
      <c r="L1358" s="185"/>
      <c r="O1358" s="185"/>
    </row>
    <row r="1359" spans="1:15" s="189" customFormat="1" ht="27.6" customHeight="1" x14ac:dyDescent="0.2">
      <c r="A1359" s="196" t="s">
        <v>2327</v>
      </c>
      <c r="B1359" s="195" t="s">
        <v>2326</v>
      </c>
      <c r="C1359" s="194"/>
      <c r="D1359" s="194">
        <v>7066</v>
      </c>
      <c r="E1359" s="194">
        <v>0</v>
      </c>
      <c r="F1359" s="194">
        <v>0</v>
      </c>
      <c r="G1359" s="185"/>
      <c r="H1359" s="190"/>
      <c r="L1359" s="185"/>
      <c r="O1359" s="185"/>
    </row>
    <row r="1360" spans="1:15" s="189" customFormat="1" ht="27.6" customHeight="1" x14ac:dyDescent="0.2">
      <c r="A1360" s="196" t="s">
        <v>2325</v>
      </c>
      <c r="B1360" s="195" t="s">
        <v>2324</v>
      </c>
      <c r="C1360" s="194"/>
      <c r="D1360" s="194">
        <v>6030.2</v>
      </c>
      <c r="E1360" s="194">
        <v>0</v>
      </c>
      <c r="F1360" s="194">
        <v>0</v>
      </c>
      <c r="G1360" s="185"/>
      <c r="H1360" s="190"/>
      <c r="L1360" s="185"/>
      <c r="O1360" s="185"/>
    </row>
    <row r="1361" spans="1:15" s="189" customFormat="1" ht="27.6" customHeight="1" x14ac:dyDescent="0.2">
      <c r="A1361" s="196" t="s">
        <v>2323</v>
      </c>
      <c r="B1361" s="195" t="s">
        <v>2322</v>
      </c>
      <c r="C1361" s="194"/>
      <c r="D1361" s="194">
        <v>0</v>
      </c>
      <c r="E1361" s="194">
        <v>21715</v>
      </c>
      <c r="F1361" s="194">
        <v>31417.4</v>
      </c>
      <c r="G1361" s="185"/>
      <c r="H1361" s="190"/>
      <c r="L1361" s="185"/>
      <c r="O1361" s="185"/>
    </row>
    <row r="1362" spans="1:15" s="189" customFormat="1" ht="27.6" customHeight="1" x14ac:dyDescent="0.2">
      <c r="A1362" s="196" t="s">
        <v>2321</v>
      </c>
      <c r="B1362" s="195" t="s">
        <v>2320</v>
      </c>
      <c r="C1362" s="194"/>
      <c r="D1362" s="194">
        <v>15357.8</v>
      </c>
      <c r="E1362" s="194">
        <v>1379.2</v>
      </c>
      <c r="F1362" s="194">
        <v>0</v>
      </c>
      <c r="G1362" s="185"/>
      <c r="H1362" s="190"/>
      <c r="L1362" s="185"/>
      <c r="O1362" s="185"/>
    </row>
    <row r="1363" spans="1:15" s="189" customFormat="1" ht="27.6" customHeight="1" x14ac:dyDescent="0.2">
      <c r="A1363" s="196" t="s">
        <v>2319</v>
      </c>
      <c r="B1363" s="195" t="s">
        <v>2318</v>
      </c>
      <c r="C1363" s="194"/>
      <c r="D1363" s="194">
        <v>7334.5</v>
      </c>
      <c r="E1363" s="194">
        <v>0</v>
      </c>
      <c r="F1363" s="194">
        <v>0</v>
      </c>
      <c r="G1363" s="185"/>
      <c r="H1363" s="190"/>
      <c r="L1363" s="185"/>
      <c r="O1363" s="185"/>
    </row>
    <row r="1364" spans="1:15" s="189" customFormat="1" ht="27.6" customHeight="1" x14ac:dyDescent="0.2">
      <c r="A1364" s="196" t="s">
        <v>2317</v>
      </c>
      <c r="B1364" s="195" t="s">
        <v>2316</v>
      </c>
      <c r="C1364" s="194"/>
      <c r="D1364" s="194">
        <v>0</v>
      </c>
      <c r="E1364" s="194">
        <v>0</v>
      </c>
      <c r="F1364" s="194">
        <v>31155.1</v>
      </c>
      <c r="G1364" s="185"/>
      <c r="H1364" s="190"/>
      <c r="L1364" s="185"/>
      <c r="O1364" s="185"/>
    </row>
    <row r="1365" spans="1:15" s="189" customFormat="1" ht="27.6" customHeight="1" x14ac:dyDescent="0.2">
      <c r="A1365" s="196" t="s">
        <v>2315</v>
      </c>
      <c r="B1365" s="195" t="s">
        <v>2314</v>
      </c>
      <c r="C1365" s="194"/>
      <c r="D1365" s="194">
        <v>3582.2</v>
      </c>
      <c r="E1365" s="194">
        <v>0</v>
      </c>
      <c r="F1365" s="194">
        <v>0</v>
      </c>
      <c r="G1365" s="185"/>
      <c r="H1365" s="190"/>
      <c r="L1365" s="185"/>
      <c r="O1365" s="185"/>
    </row>
    <row r="1366" spans="1:15" s="189" customFormat="1" ht="27.6" customHeight="1" x14ac:dyDescent="0.2">
      <c r="A1366" s="193"/>
      <c r="B1366" s="192" t="s">
        <v>2313</v>
      </c>
      <c r="C1366" s="191">
        <v>103162315</v>
      </c>
      <c r="D1366" s="191">
        <v>30766807.900000025</v>
      </c>
      <c r="E1366" s="191">
        <v>30383456.600000005</v>
      </c>
      <c r="F1366" s="191">
        <v>18821572.29999999</v>
      </c>
      <c r="G1366" s="185"/>
      <c r="H1366" s="190"/>
      <c r="L1366" s="185"/>
      <c r="O1366" s="185"/>
    </row>
  </sheetData>
  <mergeCells count="8">
    <mergeCell ref="E1:F1"/>
    <mergeCell ref="E2:F2"/>
    <mergeCell ref="E3:F3"/>
    <mergeCell ref="A7:A9"/>
    <mergeCell ref="B7:B9"/>
    <mergeCell ref="C7:F7"/>
    <mergeCell ref="B5:F5"/>
    <mergeCell ref="C8:E8"/>
  </mergeCells>
  <conditionalFormatting sqref="D1367:F64250">
    <cfRule type="cellIs" dxfId="4" priority="5" stopIfTrue="1" operator="lessThan">
      <formula>0</formula>
    </cfRule>
  </conditionalFormatting>
  <conditionalFormatting sqref="C5:F7 C8 F8 C4 E1:E3 C9:F9 C1367:F64533">
    <cfRule type="cellIs" dxfId="3" priority="4" operator="equal">
      <formula>0</formula>
    </cfRule>
  </conditionalFormatting>
  <conditionalFormatting sqref="C10:F1366">
    <cfRule type="cellIs" dxfId="2" priority="3" operator="equal">
      <formula>0</formula>
    </cfRule>
  </conditionalFormatting>
  <conditionalFormatting sqref="C10:F1365">
    <cfRule type="cellIs" dxfId="1" priority="2" operator="equal">
      <formula>0</formula>
    </cfRule>
  </conditionalFormatting>
  <conditionalFormatting sqref="C1366:F1366">
    <cfRule type="cellIs" dxfId="0" priority="1" stopIfTrue="1" operator="lessThan">
      <formula>0</formula>
    </cfRule>
  </conditionalFormatting>
  <pageMargins left="0.78740157480314965" right="0.19685039370078741" top="0.39370078740157483" bottom="0.59055118110236227" header="0" footer="0"/>
  <pageSetup paperSize="9" scale="43" fitToHeight="0" orientation="portrait" r:id="rId1"/>
  <headerFooter alignWithMargins="0">
    <oddFooter>&amp;R&amp;"Times New Roman,звичайний"&amp;P</oddFooter>
  </headerFooter>
  <rowBreaks count="1" manualBreakCount="1">
    <brk id="53"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4"/>
  <sheetViews>
    <sheetView showZeros="0" zoomScale="55" zoomScaleNormal="55" zoomScaleSheetLayoutView="75" workbookViewId="0">
      <pane xSplit="2" ySplit="10" topLeftCell="C11" activePane="bottomRight" state="frozen"/>
      <selection pane="topRight" activeCell="C1" sqref="C1"/>
      <selection pane="bottomLeft" activeCell="A11" sqref="A11"/>
      <selection pane="bottomRight"/>
    </sheetView>
  </sheetViews>
  <sheetFormatPr defaultColWidth="10.6640625" defaultRowHeight="12.75" x14ac:dyDescent="0.2"/>
  <cols>
    <col min="1" max="1" width="24.33203125" style="218" customWidth="1"/>
    <col min="2" max="2" width="111.6640625" style="217" customWidth="1"/>
    <col min="3" max="3" width="26.1640625" style="217" customWidth="1"/>
    <col min="4" max="5" width="26.83203125" style="217" customWidth="1"/>
    <col min="6" max="6" width="28" style="217" customWidth="1"/>
    <col min="7" max="7" width="96" style="217" customWidth="1"/>
    <col min="8" max="12" width="40.33203125" style="217" customWidth="1"/>
    <col min="13" max="14" width="54.1640625" style="217" customWidth="1"/>
    <col min="15" max="15" width="44.5" style="217" customWidth="1"/>
    <col min="16" max="16" width="54.1640625" style="217" customWidth="1"/>
    <col min="17" max="17" width="42.6640625" style="217" customWidth="1"/>
    <col min="18" max="19" width="39.33203125" style="217" customWidth="1"/>
    <col min="20" max="21" width="42.6640625" style="217" customWidth="1"/>
    <col min="22" max="25" width="50.1640625" style="217" customWidth="1"/>
    <col min="26" max="27" width="35.33203125" style="217" customWidth="1"/>
    <col min="28" max="30" width="33" style="217" customWidth="1"/>
    <col min="31" max="31" width="35.33203125" style="217" customWidth="1"/>
    <col min="32" max="16384" width="10.6640625" style="217"/>
  </cols>
  <sheetData>
    <row r="1" spans="1:31" ht="22.5" customHeight="1" x14ac:dyDescent="0.2">
      <c r="B1" s="250"/>
      <c r="F1" s="343" t="s">
        <v>5290</v>
      </c>
      <c r="G1" s="343"/>
      <c r="T1" s="253"/>
      <c r="U1" s="253"/>
      <c r="V1" s="253"/>
      <c r="W1" s="253"/>
      <c r="X1" s="253"/>
      <c r="Y1" s="253"/>
      <c r="Z1" s="251"/>
      <c r="AA1" s="251"/>
      <c r="AB1" s="251"/>
      <c r="AC1" s="251"/>
      <c r="AD1" s="251"/>
      <c r="AE1" s="251"/>
    </row>
    <row r="2" spans="1:31" ht="26.25" customHeight="1" x14ac:dyDescent="0.2">
      <c r="B2" s="250"/>
      <c r="F2" s="343" t="s">
        <v>4987</v>
      </c>
      <c r="G2" s="343"/>
      <c r="T2" s="253"/>
      <c r="U2" s="253"/>
      <c r="V2" s="253"/>
      <c r="W2" s="253"/>
      <c r="X2" s="253"/>
      <c r="Y2" s="253"/>
      <c r="Z2" s="251"/>
      <c r="AA2" s="251"/>
      <c r="AB2" s="251"/>
      <c r="AC2" s="251"/>
      <c r="AD2" s="251"/>
      <c r="AE2" s="251"/>
    </row>
    <row r="3" spans="1:31" ht="26.25" customHeight="1" x14ac:dyDescent="0.2">
      <c r="B3" s="250"/>
      <c r="F3" s="343" t="s">
        <v>4986</v>
      </c>
      <c r="G3" s="343"/>
      <c r="T3" s="253"/>
      <c r="U3" s="253"/>
      <c r="V3" s="253"/>
      <c r="W3" s="253"/>
      <c r="X3" s="253"/>
      <c r="Y3" s="253"/>
      <c r="Z3" s="251"/>
      <c r="AA3" s="251"/>
      <c r="AB3" s="251"/>
      <c r="AC3" s="251"/>
      <c r="AD3" s="251"/>
      <c r="AE3" s="251"/>
    </row>
    <row r="4" spans="1:31" ht="26.25" x14ac:dyDescent="0.2">
      <c r="B4" s="250"/>
      <c r="C4" s="252"/>
      <c r="D4" s="252"/>
      <c r="E4" s="252"/>
      <c r="F4" s="252"/>
      <c r="G4" s="252"/>
      <c r="H4" s="252"/>
      <c r="I4" s="252"/>
      <c r="J4" s="251"/>
      <c r="K4" s="251"/>
      <c r="L4" s="251"/>
      <c r="M4" s="251"/>
      <c r="N4" s="251"/>
      <c r="O4" s="251"/>
      <c r="P4" s="251"/>
      <c r="Q4" s="251"/>
      <c r="R4" s="251"/>
      <c r="S4" s="251"/>
      <c r="T4" s="251"/>
      <c r="U4" s="251"/>
      <c r="V4" s="251"/>
      <c r="W4" s="251"/>
      <c r="X4" s="251"/>
      <c r="Y4" s="251"/>
      <c r="Z4" s="251"/>
      <c r="AA4" s="251"/>
      <c r="AB4" s="251"/>
      <c r="AC4" s="251"/>
      <c r="AD4" s="251"/>
      <c r="AE4" s="251"/>
    </row>
    <row r="5" spans="1:31" ht="28.5" customHeight="1" x14ac:dyDescent="0.2">
      <c r="B5" s="250"/>
      <c r="C5" s="347" t="s">
        <v>5289</v>
      </c>
      <c r="D5" s="347"/>
      <c r="E5" s="347"/>
      <c r="F5" s="347"/>
      <c r="G5" s="347"/>
      <c r="H5" s="249"/>
      <c r="I5" s="249"/>
      <c r="J5" s="249"/>
      <c r="K5" s="249"/>
      <c r="L5" s="249"/>
      <c r="M5" s="249"/>
      <c r="N5" s="249"/>
      <c r="O5" s="249"/>
      <c r="P5" s="249"/>
      <c r="Q5" s="249"/>
      <c r="R5" s="249"/>
      <c r="S5" s="249"/>
      <c r="T5" s="249"/>
      <c r="U5" s="249"/>
      <c r="V5" s="249"/>
      <c r="W5" s="249"/>
      <c r="X5" s="249"/>
      <c r="Y5" s="249"/>
      <c r="Z5" s="248"/>
      <c r="AA5" s="248"/>
      <c r="AB5" s="248"/>
      <c r="AC5" s="248"/>
      <c r="AD5" s="248"/>
      <c r="AE5" s="248"/>
    </row>
    <row r="6" spans="1:31" ht="35.25" customHeight="1" x14ac:dyDescent="0.3">
      <c r="A6" s="247"/>
      <c r="B6" s="246"/>
      <c r="C6" s="348" t="s">
        <v>5288</v>
      </c>
      <c r="D6" s="348"/>
      <c r="E6" s="348"/>
      <c r="F6" s="348"/>
      <c r="G6" s="348"/>
      <c r="H6" s="245"/>
      <c r="I6" s="245"/>
      <c r="J6" s="245"/>
      <c r="K6" s="245"/>
      <c r="L6" s="245"/>
      <c r="M6" s="245"/>
      <c r="N6" s="245"/>
      <c r="O6" s="245"/>
      <c r="P6" s="245"/>
      <c r="Q6" s="245"/>
      <c r="R6" s="245"/>
      <c r="S6" s="245"/>
      <c r="T6" s="245"/>
      <c r="U6" s="245"/>
      <c r="V6" s="245"/>
      <c r="W6" s="245"/>
      <c r="X6" s="245"/>
      <c r="Y6" s="245"/>
      <c r="Z6" s="244"/>
      <c r="AA6" s="244"/>
      <c r="AB6" s="244"/>
      <c r="AC6" s="244"/>
      <c r="AD6" s="244"/>
      <c r="AE6" s="244"/>
    </row>
    <row r="7" spans="1:31" ht="20.25" x14ac:dyDescent="0.2">
      <c r="A7" s="243"/>
      <c r="G7" s="242" t="s">
        <v>1518</v>
      </c>
      <c r="Z7" s="242"/>
      <c r="AA7" s="242"/>
      <c r="AB7" s="242"/>
      <c r="AC7" s="242"/>
      <c r="AD7" s="242"/>
      <c r="AE7" s="242"/>
    </row>
    <row r="8" spans="1:31" ht="39.950000000000003" customHeight="1" x14ac:dyDescent="0.2">
      <c r="A8" s="346" t="s">
        <v>4984</v>
      </c>
      <c r="B8" s="346" t="s">
        <v>5287</v>
      </c>
      <c r="C8" s="349" t="s">
        <v>5286</v>
      </c>
      <c r="D8" s="350"/>
      <c r="E8" s="350"/>
      <c r="F8" s="351"/>
      <c r="G8" s="238" t="s">
        <v>5285</v>
      </c>
      <c r="H8" s="236"/>
      <c r="I8" s="235"/>
      <c r="J8" s="235"/>
      <c r="K8" s="235"/>
      <c r="L8" s="234"/>
      <c r="M8" s="236"/>
      <c r="N8" s="235"/>
      <c r="O8" s="235"/>
      <c r="P8" s="234"/>
      <c r="Q8" s="236"/>
      <c r="R8" s="235"/>
      <c r="S8" s="237"/>
      <c r="T8" s="235"/>
      <c r="U8" s="234"/>
      <c r="V8" s="236"/>
      <c r="W8" s="235"/>
      <c r="X8" s="235"/>
      <c r="Y8" s="234"/>
      <c r="Z8" s="241"/>
      <c r="AA8" s="240"/>
      <c r="AB8" s="240"/>
      <c r="AC8" s="240"/>
      <c r="AD8" s="240"/>
      <c r="AE8" s="239"/>
    </row>
    <row r="9" spans="1:31" ht="39.950000000000003" customHeight="1" x14ac:dyDescent="0.2">
      <c r="A9" s="346"/>
      <c r="B9" s="346"/>
      <c r="C9" s="352"/>
      <c r="D9" s="353"/>
      <c r="E9" s="353"/>
      <c r="F9" s="354"/>
      <c r="G9" s="238" t="s">
        <v>5284</v>
      </c>
      <c r="H9" s="236"/>
      <c r="I9" s="235"/>
      <c r="J9" s="235"/>
      <c r="K9" s="235"/>
      <c r="L9" s="234"/>
      <c r="M9" s="236"/>
      <c r="N9" s="235"/>
      <c r="O9" s="235"/>
      <c r="P9" s="234"/>
      <c r="Q9" s="236"/>
      <c r="R9" s="235"/>
      <c r="S9" s="237"/>
      <c r="T9" s="235"/>
      <c r="U9" s="234"/>
      <c r="V9" s="236"/>
      <c r="W9" s="235"/>
      <c r="X9" s="235"/>
      <c r="Y9" s="234"/>
      <c r="Z9" s="344" t="s">
        <v>5283</v>
      </c>
      <c r="AA9" s="345"/>
      <c r="AB9" s="235"/>
      <c r="AC9" s="235"/>
      <c r="AD9" s="235"/>
      <c r="AE9" s="234"/>
    </row>
    <row r="10" spans="1:31" ht="409.5" customHeight="1" x14ac:dyDescent="0.2">
      <c r="A10" s="346"/>
      <c r="B10" s="346"/>
      <c r="C10" s="233" t="s">
        <v>5282</v>
      </c>
      <c r="D10" s="232" t="s">
        <v>5281</v>
      </c>
      <c r="E10" s="232" t="s">
        <v>5280</v>
      </c>
      <c r="F10" s="232" t="s">
        <v>5279</v>
      </c>
      <c r="G10" s="232" t="s">
        <v>5278</v>
      </c>
      <c r="H10" s="232" t="s">
        <v>5277</v>
      </c>
      <c r="I10" s="232" t="s">
        <v>5276</v>
      </c>
      <c r="J10" s="232" t="s">
        <v>5275</v>
      </c>
      <c r="K10" s="232" t="s">
        <v>5274</v>
      </c>
      <c r="L10" s="232" t="s">
        <v>5273</v>
      </c>
      <c r="M10" s="232" t="s">
        <v>5272</v>
      </c>
      <c r="N10" s="232" t="s">
        <v>5271</v>
      </c>
      <c r="O10" s="232" t="s">
        <v>5270</v>
      </c>
      <c r="P10" s="232" t="s">
        <v>5269</v>
      </c>
      <c r="Q10" s="232" t="s">
        <v>5268</v>
      </c>
      <c r="R10" s="232" t="s">
        <v>5267</v>
      </c>
      <c r="S10" s="232" t="s">
        <v>5266</v>
      </c>
      <c r="T10" s="232" t="s">
        <v>5265</v>
      </c>
      <c r="U10" s="232" t="s">
        <v>5264</v>
      </c>
      <c r="V10" s="232" t="s">
        <v>5263</v>
      </c>
      <c r="W10" s="232" t="s">
        <v>5262</v>
      </c>
      <c r="X10" s="232" t="s">
        <v>5261</v>
      </c>
      <c r="Y10" s="232" t="s">
        <v>5260</v>
      </c>
      <c r="Z10" s="232" t="s">
        <v>5259</v>
      </c>
      <c r="AA10" s="232" t="s">
        <v>5258</v>
      </c>
      <c r="AB10" s="232" t="s">
        <v>5257</v>
      </c>
      <c r="AC10" s="232" t="s">
        <v>5256</v>
      </c>
      <c r="AD10" s="232" t="s">
        <v>5255</v>
      </c>
      <c r="AE10" s="232" t="s">
        <v>5254</v>
      </c>
    </row>
    <row r="11" spans="1:31" ht="27.95" customHeight="1" x14ac:dyDescent="0.2">
      <c r="A11" s="231" t="s">
        <v>4975</v>
      </c>
      <c r="B11" s="230" t="s">
        <v>4974</v>
      </c>
      <c r="C11" s="229"/>
      <c r="D11" s="229"/>
      <c r="E11" s="229"/>
      <c r="F11" s="229"/>
      <c r="G11" s="229"/>
      <c r="H11" s="229"/>
      <c r="I11" s="229"/>
      <c r="J11" s="229"/>
      <c r="K11" s="229"/>
      <c r="L11" s="229"/>
      <c r="M11" s="229"/>
      <c r="N11" s="229"/>
      <c r="O11" s="229"/>
      <c r="P11" s="229"/>
      <c r="Q11" s="229"/>
      <c r="R11" s="229">
        <v>51463.199999999997</v>
      </c>
      <c r="S11" s="229"/>
      <c r="T11" s="229"/>
      <c r="U11" s="229"/>
      <c r="V11" s="229"/>
      <c r="W11" s="229"/>
      <c r="X11" s="229"/>
      <c r="Y11" s="229"/>
      <c r="Z11" s="229"/>
      <c r="AA11" s="229"/>
      <c r="AB11" s="229"/>
      <c r="AC11" s="229"/>
      <c r="AD11" s="229"/>
      <c r="AE11" s="229"/>
    </row>
    <row r="12" spans="1:31" ht="27.95" customHeight="1" x14ac:dyDescent="0.2">
      <c r="A12" s="231" t="s">
        <v>5253</v>
      </c>
      <c r="B12" s="230" t="s">
        <v>5252</v>
      </c>
      <c r="C12" s="229"/>
      <c r="D12" s="229"/>
      <c r="E12" s="229"/>
      <c r="F12" s="229"/>
      <c r="G12" s="229"/>
      <c r="H12" s="229"/>
      <c r="I12" s="229"/>
      <c r="J12" s="229"/>
      <c r="K12" s="229"/>
      <c r="L12" s="229"/>
      <c r="M12" s="229"/>
      <c r="N12" s="229"/>
      <c r="O12" s="229"/>
      <c r="P12" s="229"/>
      <c r="Q12" s="229"/>
      <c r="R12" s="229"/>
      <c r="S12" s="229"/>
      <c r="T12" s="229"/>
      <c r="U12" s="229"/>
      <c r="V12" s="229"/>
      <c r="W12" s="229">
        <v>1449.4</v>
      </c>
      <c r="X12" s="229"/>
      <c r="Y12" s="229"/>
      <c r="Z12" s="229"/>
      <c r="AA12" s="229"/>
      <c r="AB12" s="229"/>
      <c r="AC12" s="229"/>
      <c r="AD12" s="229"/>
      <c r="AE12" s="229"/>
    </row>
    <row r="13" spans="1:31" ht="27.95" customHeight="1" x14ac:dyDescent="0.2">
      <c r="A13" s="231" t="s">
        <v>5251</v>
      </c>
      <c r="B13" s="230" t="s">
        <v>5250</v>
      </c>
      <c r="C13" s="229"/>
      <c r="D13" s="229"/>
      <c r="E13" s="229"/>
      <c r="F13" s="229"/>
      <c r="G13" s="229"/>
      <c r="H13" s="229"/>
      <c r="I13" s="229"/>
      <c r="J13" s="229"/>
      <c r="K13" s="229"/>
      <c r="L13" s="229"/>
      <c r="M13" s="229"/>
      <c r="N13" s="229"/>
      <c r="O13" s="229"/>
      <c r="P13" s="229"/>
      <c r="Q13" s="229"/>
      <c r="R13" s="229"/>
      <c r="S13" s="229"/>
      <c r="T13" s="229"/>
      <c r="U13" s="229"/>
      <c r="V13" s="229"/>
      <c r="W13" s="229">
        <v>1449.4</v>
      </c>
      <c r="X13" s="229"/>
      <c r="Y13" s="229"/>
      <c r="Z13" s="229"/>
      <c r="AA13" s="229"/>
      <c r="AB13" s="229"/>
      <c r="AC13" s="229"/>
      <c r="AD13" s="229"/>
      <c r="AE13" s="229"/>
    </row>
    <row r="14" spans="1:31" ht="27.95" customHeight="1" x14ac:dyDescent="0.2">
      <c r="A14" s="231" t="s">
        <v>5249</v>
      </c>
      <c r="B14" s="230" t="s">
        <v>5248</v>
      </c>
      <c r="C14" s="229"/>
      <c r="D14" s="229"/>
      <c r="E14" s="229"/>
      <c r="F14" s="229"/>
      <c r="G14" s="229"/>
      <c r="H14" s="229"/>
      <c r="I14" s="229"/>
      <c r="J14" s="229"/>
      <c r="K14" s="229"/>
      <c r="L14" s="229"/>
      <c r="M14" s="229"/>
      <c r="N14" s="229"/>
      <c r="O14" s="229"/>
      <c r="P14" s="229"/>
      <c r="Q14" s="229"/>
      <c r="R14" s="229"/>
      <c r="S14" s="229"/>
      <c r="T14" s="229"/>
      <c r="U14" s="229"/>
      <c r="V14" s="229"/>
      <c r="W14" s="229">
        <v>1449.4</v>
      </c>
      <c r="X14" s="229"/>
      <c r="Y14" s="229"/>
      <c r="Z14" s="229"/>
      <c r="AA14" s="229"/>
      <c r="AB14" s="229"/>
      <c r="AC14" s="229"/>
      <c r="AD14" s="229"/>
      <c r="AE14" s="229"/>
    </row>
    <row r="15" spans="1:31" ht="27.95" customHeight="1" x14ac:dyDescent="0.2">
      <c r="A15" s="231" t="s">
        <v>5247</v>
      </c>
      <c r="B15" s="230" t="s">
        <v>5246</v>
      </c>
      <c r="C15" s="229"/>
      <c r="D15" s="229"/>
      <c r="E15" s="229"/>
      <c r="F15" s="229"/>
      <c r="G15" s="229"/>
      <c r="H15" s="229"/>
      <c r="I15" s="229"/>
      <c r="J15" s="229"/>
      <c r="K15" s="229"/>
      <c r="L15" s="229"/>
      <c r="M15" s="229"/>
      <c r="N15" s="229"/>
      <c r="O15" s="229"/>
      <c r="P15" s="229"/>
      <c r="Q15" s="229"/>
      <c r="R15" s="229"/>
      <c r="S15" s="229"/>
      <c r="T15" s="229"/>
      <c r="U15" s="229"/>
      <c r="V15" s="229"/>
      <c r="W15" s="229">
        <v>1449.4</v>
      </c>
      <c r="X15" s="229"/>
      <c r="Y15" s="229"/>
      <c r="Z15" s="229"/>
      <c r="AA15" s="229"/>
      <c r="AB15" s="229"/>
      <c r="AC15" s="229"/>
      <c r="AD15" s="229"/>
      <c r="AE15" s="229"/>
    </row>
    <row r="16" spans="1:31" ht="27.95" customHeight="1" x14ac:dyDescent="0.2">
      <c r="A16" s="231" t="s">
        <v>5245</v>
      </c>
      <c r="B16" s="230" t="s">
        <v>5244</v>
      </c>
      <c r="C16" s="229"/>
      <c r="D16" s="229"/>
      <c r="E16" s="229"/>
      <c r="F16" s="229"/>
      <c r="G16" s="229"/>
      <c r="H16" s="229"/>
      <c r="I16" s="229"/>
      <c r="J16" s="229"/>
      <c r="K16" s="229"/>
      <c r="L16" s="229"/>
      <c r="M16" s="229"/>
      <c r="N16" s="229"/>
      <c r="O16" s="229"/>
      <c r="P16" s="229"/>
      <c r="Q16" s="229"/>
      <c r="R16" s="229"/>
      <c r="S16" s="229"/>
      <c r="T16" s="229"/>
      <c r="U16" s="229"/>
      <c r="V16" s="229"/>
      <c r="W16" s="229">
        <v>1449.4</v>
      </c>
      <c r="X16" s="229"/>
      <c r="Y16" s="229"/>
      <c r="Z16" s="229"/>
      <c r="AA16" s="229"/>
      <c r="AB16" s="229"/>
      <c r="AC16" s="229"/>
      <c r="AD16" s="229"/>
      <c r="AE16" s="229"/>
    </row>
    <row r="17" spans="1:31" ht="27.95" customHeight="1" x14ac:dyDescent="0.2">
      <c r="A17" s="231" t="s">
        <v>5243</v>
      </c>
      <c r="B17" s="230" t="s">
        <v>5242</v>
      </c>
      <c r="C17" s="229"/>
      <c r="D17" s="229"/>
      <c r="E17" s="229"/>
      <c r="F17" s="229"/>
      <c r="G17" s="229"/>
      <c r="H17" s="229"/>
      <c r="I17" s="229"/>
      <c r="J17" s="229"/>
      <c r="K17" s="229"/>
      <c r="L17" s="229"/>
      <c r="M17" s="229"/>
      <c r="N17" s="229"/>
      <c r="O17" s="229"/>
      <c r="P17" s="229"/>
      <c r="Q17" s="229"/>
      <c r="R17" s="229"/>
      <c r="S17" s="229"/>
      <c r="T17" s="229"/>
      <c r="U17" s="229"/>
      <c r="V17" s="229"/>
      <c r="W17" s="229">
        <v>1449.4</v>
      </c>
      <c r="X17" s="229"/>
      <c r="Y17" s="229"/>
      <c r="Z17" s="229"/>
      <c r="AA17" s="229"/>
      <c r="AB17" s="229"/>
      <c r="AC17" s="229"/>
      <c r="AD17" s="229"/>
      <c r="AE17" s="229"/>
    </row>
    <row r="18" spans="1:31" ht="27.95" customHeight="1" x14ac:dyDescent="0.2">
      <c r="A18" s="231" t="s">
        <v>5241</v>
      </c>
      <c r="B18" s="230" t="s">
        <v>5240</v>
      </c>
      <c r="C18" s="229"/>
      <c r="D18" s="229"/>
      <c r="E18" s="229"/>
      <c r="F18" s="229"/>
      <c r="G18" s="229"/>
      <c r="H18" s="229"/>
      <c r="I18" s="229"/>
      <c r="J18" s="229"/>
      <c r="K18" s="229"/>
      <c r="L18" s="229"/>
      <c r="M18" s="229"/>
      <c r="N18" s="229"/>
      <c r="O18" s="229"/>
      <c r="P18" s="229"/>
      <c r="Q18" s="229"/>
      <c r="R18" s="229">
        <v>35716.5</v>
      </c>
      <c r="S18" s="229"/>
      <c r="T18" s="229"/>
      <c r="U18" s="229"/>
      <c r="V18" s="229"/>
      <c r="W18" s="229">
        <v>0</v>
      </c>
      <c r="X18" s="229"/>
      <c r="Y18" s="229"/>
      <c r="Z18" s="229"/>
      <c r="AA18" s="229"/>
      <c r="AB18" s="229"/>
      <c r="AC18" s="229"/>
      <c r="AD18" s="229"/>
      <c r="AE18" s="229"/>
    </row>
    <row r="19" spans="1:31" ht="27.95" customHeight="1" x14ac:dyDescent="0.2">
      <c r="A19" s="231" t="s">
        <v>5239</v>
      </c>
      <c r="B19" s="230" t="s">
        <v>5238</v>
      </c>
      <c r="C19" s="229"/>
      <c r="D19" s="229"/>
      <c r="E19" s="229"/>
      <c r="F19" s="229"/>
      <c r="G19" s="229"/>
      <c r="H19" s="229"/>
      <c r="I19" s="229"/>
      <c r="J19" s="229"/>
      <c r="K19" s="229"/>
      <c r="L19" s="229"/>
      <c r="M19" s="229"/>
      <c r="N19" s="229"/>
      <c r="O19" s="229"/>
      <c r="P19" s="229"/>
      <c r="Q19" s="229"/>
      <c r="R19" s="229"/>
      <c r="S19" s="229"/>
      <c r="T19" s="229"/>
      <c r="U19" s="229"/>
      <c r="V19" s="229"/>
      <c r="W19" s="229">
        <v>1449.4</v>
      </c>
      <c r="X19" s="229"/>
      <c r="Y19" s="229"/>
      <c r="Z19" s="229"/>
      <c r="AA19" s="229"/>
      <c r="AB19" s="229"/>
      <c r="AC19" s="229"/>
      <c r="AD19" s="229"/>
      <c r="AE19" s="229"/>
    </row>
    <row r="20" spans="1:31" ht="27.95" customHeight="1" x14ac:dyDescent="0.2">
      <c r="A20" s="231" t="s">
        <v>5237</v>
      </c>
      <c r="B20" s="230" t="s">
        <v>5236</v>
      </c>
      <c r="C20" s="229"/>
      <c r="D20" s="229"/>
      <c r="E20" s="229"/>
      <c r="F20" s="229"/>
      <c r="G20" s="229"/>
      <c r="H20" s="229"/>
      <c r="I20" s="229"/>
      <c r="J20" s="229"/>
      <c r="K20" s="229"/>
      <c r="L20" s="229"/>
      <c r="M20" s="229"/>
      <c r="N20" s="229"/>
      <c r="O20" s="229"/>
      <c r="P20" s="229"/>
      <c r="Q20" s="229"/>
      <c r="R20" s="229"/>
      <c r="S20" s="229"/>
      <c r="T20" s="229"/>
      <c r="U20" s="229"/>
      <c r="V20" s="229"/>
      <c r="W20" s="229">
        <v>1449.4</v>
      </c>
      <c r="X20" s="229"/>
      <c r="Y20" s="229"/>
      <c r="Z20" s="229"/>
      <c r="AA20" s="229"/>
      <c r="AB20" s="229"/>
      <c r="AC20" s="229"/>
      <c r="AD20" s="229"/>
      <c r="AE20" s="229"/>
    </row>
    <row r="21" spans="1:31" ht="27.95" customHeight="1" x14ac:dyDescent="0.2">
      <c r="A21" s="231" t="s">
        <v>5235</v>
      </c>
      <c r="B21" s="230" t="s">
        <v>5234</v>
      </c>
      <c r="C21" s="229"/>
      <c r="D21" s="229"/>
      <c r="E21" s="229"/>
      <c r="F21" s="229"/>
      <c r="G21" s="229"/>
      <c r="H21" s="229"/>
      <c r="I21" s="229"/>
      <c r="J21" s="229"/>
      <c r="K21" s="229"/>
      <c r="L21" s="229"/>
      <c r="M21" s="229"/>
      <c r="N21" s="229"/>
      <c r="O21" s="229"/>
      <c r="P21" s="229"/>
      <c r="Q21" s="229"/>
      <c r="R21" s="229"/>
      <c r="S21" s="229"/>
      <c r="T21" s="229"/>
      <c r="U21" s="229"/>
      <c r="V21" s="229"/>
      <c r="W21" s="229">
        <v>1449.4</v>
      </c>
      <c r="X21" s="229"/>
      <c r="Y21" s="229"/>
      <c r="Z21" s="229"/>
      <c r="AA21" s="229"/>
      <c r="AB21" s="229"/>
      <c r="AC21" s="229"/>
      <c r="AD21" s="229"/>
      <c r="AE21" s="229"/>
    </row>
    <row r="22" spans="1:31" ht="27.95" customHeight="1" x14ac:dyDescent="0.2">
      <c r="A22" s="231" t="s">
        <v>5233</v>
      </c>
      <c r="B22" s="230" t="s">
        <v>5232</v>
      </c>
      <c r="C22" s="229"/>
      <c r="D22" s="229"/>
      <c r="E22" s="229"/>
      <c r="F22" s="229"/>
      <c r="G22" s="229"/>
      <c r="H22" s="229"/>
      <c r="I22" s="229"/>
      <c r="J22" s="229"/>
      <c r="K22" s="229"/>
      <c r="L22" s="229"/>
      <c r="M22" s="229"/>
      <c r="N22" s="229"/>
      <c r="O22" s="229"/>
      <c r="P22" s="229"/>
      <c r="Q22" s="229"/>
      <c r="R22" s="229"/>
      <c r="S22" s="229"/>
      <c r="T22" s="229"/>
      <c r="U22" s="229"/>
      <c r="V22" s="229"/>
      <c r="W22" s="229">
        <v>1449.4</v>
      </c>
      <c r="X22" s="229"/>
      <c r="Y22" s="229"/>
      <c r="Z22" s="229"/>
      <c r="AA22" s="229"/>
      <c r="AB22" s="229"/>
      <c r="AC22" s="229"/>
      <c r="AD22" s="229"/>
      <c r="AE22" s="229"/>
    </row>
    <row r="23" spans="1:31" ht="27.95" customHeight="1" x14ac:dyDescent="0.2">
      <c r="A23" s="231" t="s">
        <v>4761</v>
      </c>
      <c r="B23" s="230" t="s">
        <v>4760</v>
      </c>
      <c r="C23" s="229"/>
      <c r="D23" s="229"/>
      <c r="E23" s="229"/>
      <c r="F23" s="229">
        <v>26734.2</v>
      </c>
      <c r="G23" s="229"/>
      <c r="H23" s="229"/>
      <c r="I23" s="229"/>
      <c r="J23" s="229"/>
      <c r="K23" s="229"/>
      <c r="L23" s="229"/>
      <c r="M23" s="229"/>
      <c r="N23" s="229"/>
      <c r="O23" s="229"/>
      <c r="P23" s="229"/>
      <c r="Q23" s="229"/>
      <c r="R23" s="229">
        <v>121962.6</v>
      </c>
      <c r="S23" s="229"/>
      <c r="T23" s="229">
        <v>9574.5</v>
      </c>
      <c r="U23" s="229"/>
      <c r="V23" s="229"/>
      <c r="W23" s="229">
        <v>0</v>
      </c>
      <c r="X23" s="229"/>
      <c r="Y23" s="229"/>
      <c r="Z23" s="229"/>
      <c r="AA23" s="229"/>
      <c r="AB23" s="229"/>
      <c r="AC23" s="229"/>
      <c r="AD23" s="229"/>
      <c r="AE23" s="229"/>
    </row>
    <row r="24" spans="1:31" ht="27.95" customHeight="1" x14ac:dyDescent="0.2">
      <c r="A24" s="231" t="s">
        <v>5231</v>
      </c>
      <c r="B24" s="230" t="s">
        <v>5230</v>
      </c>
      <c r="C24" s="229"/>
      <c r="D24" s="229"/>
      <c r="E24" s="229"/>
      <c r="F24" s="229"/>
      <c r="G24" s="229"/>
      <c r="H24" s="229"/>
      <c r="I24" s="229"/>
      <c r="J24" s="229"/>
      <c r="K24" s="229"/>
      <c r="L24" s="229"/>
      <c r="M24" s="229"/>
      <c r="N24" s="229"/>
      <c r="O24" s="229"/>
      <c r="P24" s="229"/>
      <c r="Q24" s="229"/>
      <c r="R24" s="229"/>
      <c r="S24" s="229"/>
      <c r="T24" s="229"/>
      <c r="U24" s="229"/>
      <c r="V24" s="229"/>
      <c r="W24" s="229">
        <v>1449.4</v>
      </c>
      <c r="X24" s="229"/>
      <c r="Y24" s="229"/>
      <c r="Z24" s="229"/>
      <c r="AA24" s="229"/>
      <c r="AB24" s="229"/>
      <c r="AC24" s="229"/>
      <c r="AD24" s="229"/>
      <c r="AE24" s="229"/>
    </row>
    <row r="25" spans="1:31" ht="27.95" customHeight="1" x14ac:dyDescent="0.2">
      <c r="A25" s="231" t="s">
        <v>5229</v>
      </c>
      <c r="B25" s="230" t="s">
        <v>5228</v>
      </c>
      <c r="C25" s="229"/>
      <c r="D25" s="229"/>
      <c r="E25" s="229"/>
      <c r="F25" s="229"/>
      <c r="G25" s="229"/>
      <c r="H25" s="229"/>
      <c r="I25" s="229"/>
      <c r="J25" s="229"/>
      <c r="K25" s="229"/>
      <c r="L25" s="229"/>
      <c r="M25" s="229"/>
      <c r="N25" s="229"/>
      <c r="O25" s="229"/>
      <c r="P25" s="229"/>
      <c r="Q25" s="229"/>
      <c r="R25" s="229"/>
      <c r="S25" s="229"/>
      <c r="T25" s="229"/>
      <c r="U25" s="229"/>
      <c r="V25" s="229"/>
      <c r="W25" s="229">
        <v>1449.4</v>
      </c>
      <c r="X25" s="229"/>
      <c r="Y25" s="229"/>
      <c r="Z25" s="229"/>
      <c r="AA25" s="229"/>
      <c r="AB25" s="229"/>
      <c r="AC25" s="229"/>
      <c r="AD25" s="229"/>
      <c r="AE25" s="229"/>
    </row>
    <row r="26" spans="1:31" ht="27.95" customHeight="1" x14ac:dyDescent="0.2">
      <c r="A26" s="231" t="s">
        <v>5227</v>
      </c>
      <c r="B26" s="230" t="s">
        <v>5226</v>
      </c>
      <c r="C26" s="229"/>
      <c r="D26" s="229"/>
      <c r="E26" s="229"/>
      <c r="F26" s="229"/>
      <c r="G26" s="229"/>
      <c r="H26" s="229"/>
      <c r="I26" s="229"/>
      <c r="J26" s="229"/>
      <c r="K26" s="229"/>
      <c r="L26" s="229"/>
      <c r="M26" s="229"/>
      <c r="N26" s="229"/>
      <c r="O26" s="229"/>
      <c r="P26" s="229"/>
      <c r="Q26" s="229"/>
      <c r="R26" s="229"/>
      <c r="S26" s="229"/>
      <c r="T26" s="229"/>
      <c r="U26" s="229"/>
      <c r="V26" s="229"/>
      <c r="W26" s="229">
        <v>1449.4</v>
      </c>
      <c r="X26" s="229"/>
      <c r="Y26" s="229"/>
      <c r="Z26" s="229"/>
      <c r="AA26" s="229"/>
      <c r="AB26" s="229"/>
      <c r="AC26" s="229"/>
      <c r="AD26" s="229"/>
      <c r="AE26" s="229"/>
    </row>
    <row r="27" spans="1:31" ht="27.95" customHeight="1" x14ac:dyDescent="0.2">
      <c r="A27" s="231" t="s">
        <v>5225</v>
      </c>
      <c r="B27" s="230" t="s">
        <v>5224</v>
      </c>
      <c r="C27" s="229"/>
      <c r="D27" s="229"/>
      <c r="E27" s="229"/>
      <c r="F27" s="229"/>
      <c r="G27" s="229"/>
      <c r="H27" s="229"/>
      <c r="I27" s="229"/>
      <c r="J27" s="229"/>
      <c r="K27" s="229"/>
      <c r="L27" s="229"/>
      <c r="M27" s="229"/>
      <c r="N27" s="229"/>
      <c r="O27" s="229"/>
      <c r="P27" s="229"/>
      <c r="Q27" s="229"/>
      <c r="R27" s="229"/>
      <c r="S27" s="229"/>
      <c r="T27" s="229"/>
      <c r="U27" s="229"/>
      <c r="V27" s="229"/>
      <c r="W27" s="229">
        <v>1449.4</v>
      </c>
      <c r="X27" s="229"/>
      <c r="Y27" s="229"/>
      <c r="Z27" s="229"/>
      <c r="AA27" s="229"/>
      <c r="AB27" s="229"/>
      <c r="AC27" s="229"/>
      <c r="AD27" s="229"/>
      <c r="AE27" s="229"/>
    </row>
    <row r="28" spans="1:31" ht="27.95" customHeight="1" x14ac:dyDescent="0.2">
      <c r="A28" s="231" t="s">
        <v>5223</v>
      </c>
      <c r="B28" s="230" t="s">
        <v>5222</v>
      </c>
      <c r="C28" s="229"/>
      <c r="D28" s="229"/>
      <c r="E28" s="229"/>
      <c r="F28" s="229"/>
      <c r="G28" s="229"/>
      <c r="H28" s="229"/>
      <c r="I28" s="229"/>
      <c r="J28" s="229"/>
      <c r="K28" s="229"/>
      <c r="L28" s="229"/>
      <c r="M28" s="229"/>
      <c r="N28" s="229"/>
      <c r="O28" s="229"/>
      <c r="P28" s="229"/>
      <c r="Q28" s="229"/>
      <c r="R28" s="229"/>
      <c r="S28" s="229"/>
      <c r="T28" s="229"/>
      <c r="U28" s="229"/>
      <c r="V28" s="229"/>
      <c r="W28" s="229">
        <v>1449.4</v>
      </c>
      <c r="X28" s="229"/>
      <c r="Y28" s="229"/>
      <c r="Z28" s="229"/>
      <c r="AA28" s="229"/>
      <c r="AB28" s="229"/>
      <c r="AC28" s="229"/>
      <c r="AD28" s="229"/>
      <c r="AE28" s="229"/>
    </row>
    <row r="29" spans="1:31" ht="27.95" customHeight="1" x14ac:dyDescent="0.2">
      <c r="A29" s="231" t="s">
        <v>5221</v>
      </c>
      <c r="B29" s="230" t="s">
        <v>5220</v>
      </c>
      <c r="C29" s="229"/>
      <c r="D29" s="229"/>
      <c r="E29" s="229"/>
      <c r="F29" s="229"/>
      <c r="G29" s="229"/>
      <c r="H29" s="229"/>
      <c r="I29" s="229"/>
      <c r="J29" s="229"/>
      <c r="K29" s="229"/>
      <c r="L29" s="229"/>
      <c r="M29" s="229"/>
      <c r="N29" s="229"/>
      <c r="O29" s="229"/>
      <c r="P29" s="229"/>
      <c r="Q29" s="229"/>
      <c r="R29" s="229"/>
      <c r="S29" s="229"/>
      <c r="T29" s="229"/>
      <c r="U29" s="229"/>
      <c r="V29" s="229"/>
      <c r="W29" s="229">
        <v>1449.4</v>
      </c>
      <c r="X29" s="229"/>
      <c r="Y29" s="229"/>
      <c r="Z29" s="229"/>
      <c r="AA29" s="229"/>
      <c r="AB29" s="229"/>
      <c r="AC29" s="229"/>
      <c r="AD29" s="229"/>
      <c r="AE29" s="229"/>
    </row>
    <row r="30" spans="1:31" ht="27.95" customHeight="1" x14ac:dyDescent="0.2">
      <c r="A30" s="231" t="s">
        <v>5219</v>
      </c>
      <c r="B30" s="230" t="s">
        <v>5218</v>
      </c>
      <c r="C30" s="229"/>
      <c r="D30" s="229"/>
      <c r="E30" s="229"/>
      <c r="F30" s="229"/>
      <c r="G30" s="229"/>
      <c r="H30" s="229"/>
      <c r="I30" s="229"/>
      <c r="J30" s="229"/>
      <c r="K30" s="229"/>
      <c r="L30" s="229"/>
      <c r="M30" s="229"/>
      <c r="N30" s="229"/>
      <c r="O30" s="229"/>
      <c r="P30" s="229"/>
      <c r="Q30" s="229"/>
      <c r="R30" s="229"/>
      <c r="S30" s="229"/>
      <c r="T30" s="229"/>
      <c r="U30" s="229"/>
      <c r="V30" s="229"/>
      <c r="W30" s="229">
        <v>1449.4</v>
      </c>
      <c r="X30" s="229"/>
      <c r="Y30" s="229"/>
      <c r="Z30" s="229"/>
      <c r="AA30" s="229"/>
      <c r="AB30" s="229"/>
      <c r="AC30" s="229"/>
      <c r="AD30" s="229"/>
      <c r="AE30" s="229"/>
    </row>
    <row r="31" spans="1:31" ht="27.95" customHeight="1" x14ac:dyDescent="0.2">
      <c r="A31" s="231" t="s">
        <v>4757</v>
      </c>
      <c r="B31" s="230" t="s">
        <v>4756</v>
      </c>
      <c r="C31" s="229"/>
      <c r="D31" s="229"/>
      <c r="E31" s="229">
        <v>6373.9</v>
      </c>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row>
    <row r="32" spans="1:31" ht="27.95" customHeight="1" x14ac:dyDescent="0.2">
      <c r="A32" s="231" t="s">
        <v>4749</v>
      </c>
      <c r="B32" s="230" t="s">
        <v>4748</v>
      </c>
      <c r="C32" s="229"/>
      <c r="D32" s="229"/>
      <c r="E32" s="229"/>
      <c r="F32" s="229">
        <v>8414.6</v>
      </c>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row>
    <row r="33" spans="1:31" ht="27.95" customHeight="1" x14ac:dyDescent="0.2">
      <c r="A33" s="231" t="s">
        <v>4747</v>
      </c>
      <c r="B33" s="230" t="s">
        <v>4746</v>
      </c>
      <c r="C33" s="229"/>
      <c r="D33" s="229"/>
      <c r="E33" s="229"/>
      <c r="F33" s="229">
        <v>1182.7</v>
      </c>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row>
    <row r="34" spans="1:31" ht="27.95" customHeight="1" x14ac:dyDescent="0.2">
      <c r="A34" s="231" t="s">
        <v>4731</v>
      </c>
      <c r="B34" s="230" t="s">
        <v>4730</v>
      </c>
      <c r="C34" s="229"/>
      <c r="D34" s="229"/>
      <c r="E34" s="229"/>
      <c r="F34" s="229">
        <v>2887.5</v>
      </c>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row>
    <row r="35" spans="1:31" ht="27.95" customHeight="1" x14ac:dyDescent="0.2">
      <c r="A35" s="231" t="s">
        <v>4721</v>
      </c>
      <c r="B35" s="230" t="s">
        <v>4720</v>
      </c>
      <c r="C35" s="229"/>
      <c r="D35" s="229"/>
      <c r="E35" s="229"/>
      <c r="F35" s="229">
        <v>8360.9</v>
      </c>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row>
    <row r="36" spans="1:31" ht="52.5" x14ac:dyDescent="0.2">
      <c r="A36" s="231" t="s">
        <v>4711</v>
      </c>
      <c r="B36" s="230" t="s">
        <v>4710</v>
      </c>
      <c r="C36" s="229"/>
      <c r="D36" s="229"/>
      <c r="E36" s="229"/>
      <c r="F36" s="229">
        <v>762.3</v>
      </c>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row>
    <row r="37" spans="1:31" ht="52.5" x14ac:dyDescent="0.2">
      <c r="A37" s="231" t="s">
        <v>4707</v>
      </c>
      <c r="B37" s="230" t="s">
        <v>4706</v>
      </c>
      <c r="C37" s="229"/>
      <c r="D37" s="229"/>
      <c r="E37" s="229"/>
      <c r="F37" s="229">
        <v>1981.5</v>
      </c>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row>
    <row r="38" spans="1:31" ht="52.5" x14ac:dyDescent="0.2">
      <c r="A38" s="231" t="s">
        <v>4703</v>
      </c>
      <c r="B38" s="230" t="s">
        <v>4702</v>
      </c>
      <c r="C38" s="229"/>
      <c r="D38" s="229"/>
      <c r="E38" s="229"/>
      <c r="F38" s="229">
        <v>684.8</v>
      </c>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row>
    <row r="39" spans="1:31" ht="27.95" customHeight="1" x14ac:dyDescent="0.2">
      <c r="A39" s="231" t="s">
        <v>4697</v>
      </c>
      <c r="B39" s="230" t="s">
        <v>4696</v>
      </c>
      <c r="C39" s="229"/>
      <c r="D39" s="229"/>
      <c r="E39" s="229"/>
      <c r="F39" s="229">
        <v>4606.8999999999996</v>
      </c>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row>
    <row r="40" spans="1:31" ht="52.5" x14ac:dyDescent="0.2">
      <c r="A40" s="231" t="s">
        <v>4695</v>
      </c>
      <c r="B40" s="230" t="s">
        <v>4694</v>
      </c>
      <c r="C40" s="229"/>
      <c r="D40" s="229"/>
      <c r="E40" s="229"/>
      <c r="F40" s="229">
        <v>4410.7</v>
      </c>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row>
    <row r="41" spans="1:31" ht="27.95" customHeight="1" x14ac:dyDescent="0.2">
      <c r="A41" s="231" t="s">
        <v>4663</v>
      </c>
      <c r="B41" s="230" t="s">
        <v>4662</v>
      </c>
      <c r="C41" s="229"/>
      <c r="D41" s="229"/>
      <c r="E41" s="229"/>
      <c r="F41" s="229">
        <v>11546.8</v>
      </c>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row>
    <row r="42" spans="1:31" ht="27.95" customHeight="1" x14ac:dyDescent="0.2">
      <c r="A42" s="231" t="s">
        <v>4643</v>
      </c>
      <c r="B42" s="230" t="s">
        <v>4642</v>
      </c>
      <c r="C42" s="229"/>
      <c r="D42" s="229"/>
      <c r="E42" s="229">
        <v>646368.5</v>
      </c>
      <c r="F42" s="229"/>
      <c r="G42" s="229"/>
      <c r="H42" s="229"/>
      <c r="I42" s="229"/>
      <c r="J42" s="229"/>
      <c r="K42" s="229"/>
      <c r="L42" s="229"/>
      <c r="M42" s="229"/>
      <c r="N42" s="229"/>
      <c r="O42" s="229"/>
      <c r="P42" s="229"/>
      <c r="Q42" s="229"/>
      <c r="R42" s="229"/>
      <c r="S42" s="229"/>
      <c r="T42" s="229"/>
      <c r="U42" s="229"/>
      <c r="V42" s="229"/>
      <c r="W42" s="229"/>
      <c r="X42" s="229"/>
      <c r="Y42" s="229">
        <v>135000</v>
      </c>
      <c r="Z42" s="229"/>
      <c r="AA42" s="229"/>
      <c r="AB42" s="229"/>
      <c r="AC42" s="229"/>
      <c r="AD42" s="229">
        <v>500000</v>
      </c>
      <c r="AE42" s="229"/>
    </row>
    <row r="43" spans="1:31" ht="27.95" customHeight="1" x14ac:dyDescent="0.2">
      <c r="A43" s="231" t="s">
        <v>5217</v>
      </c>
      <c r="B43" s="230" t="s">
        <v>5216</v>
      </c>
      <c r="C43" s="229"/>
      <c r="D43" s="229"/>
      <c r="E43" s="229"/>
      <c r="F43" s="229">
        <v>57582.6</v>
      </c>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row>
    <row r="44" spans="1:31" ht="27.95" customHeight="1" x14ac:dyDescent="0.2">
      <c r="A44" s="231" t="s">
        <v>4630</v>
      </c>
      <c r="B44" s="230" t="s">
        <v>4629</v>
      </c>
      <c r="C44" s="229"/>
      <c r="D44" s="229"/>
      <c r="E44" s="229">
        <v>79732.399999999994</v>
      </c>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row>
    <row r="45" spans="1:31" ht="27.95" customHeight="1" x14ac:dyDescent="0.2">
      <c r="A45" s="231" t="s">
        <v>4626</v>
      </c>
      <c r="B45" s="230" t="s">
        <v>4625</v>
      </c>
      <c r="C45" s="229"/>
      <c r="D45" s="229"/>
      <c r="E45" s="229"/>
      <c r="F45" s="229">
        <v>2850.2</v>
      </c>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row>
    <row r="46" spans="1:31" ht="27.95" customHeight="1" x14ac:dyDescent="0.2">
      <c r="A46" s="231" t="s">
        <v>4620</v>
      </c>
      <c r="B46" s="230" t="s">
        <v>4619</v>
      </c>
      <c r="C46" s="229"/>
      <c r="D46" s="229"/>
      <c r="E46" s="229"/>
      <c r="F46" s="229">
        <v>1665.2</v>
      </c>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row>
    <row r="47" spans="1:31" ht="27.95" customHeight="1" x14ac:dyDescent="0.2">
      <c r="A47" s="231" t="s">
        <v>4616</v>
      </c>
      <c r="B47" s="230" t="s">
        <v>4615</v>
      </c>
      <c r="C47" s="229"/>
      <c r="D47" s="229"/>
      <c r="E47" s="229"/>
      <c r="F47" s="229">
        <v>59711.3</v>
      </c>
      <c r="G47" s="229"/>
      <c r="H47" s="229"/>
      <c r="I47" s="229"/>
      <c r="J47" s="229"/>
      <c r="K47" s="229"/>
      <c r="L47" s="229"/>
      <c r="M47" s="229"/>
      <c r="N47" s="229"/>
      <c r="O47" s="229"/>
      <c r="P47" s="229"/>
      <c r="Q47" s="229"/>
      <c r="R47" s="229">
        <v>23218.2</v>
      </c>
      <c r="S47" s="229"/>
      <c r="T47" s="229"/>
      <c r="U47" s="229"/>
      <c r="V47" s="229"/>
      <c r="W47" s="229">
        <v>0</v>
      </c>
      <c r="X47" s="229"/>
      <c r="Y47" s="229"/>
      <c r="Z47" s="229"/>
      <c r="AA47" s="229"/>
      <c r="AB47" s="229"/>
      <c r="AC47" s="229"/>
      <c r="AD47" s="229"/>
      <c r="AE47" s="229"/>
    </row>
    <row r="48" spans="1:31" ht="27.95" customHeight="1" x14ac:dyDescent="0.2">
      <c r="A48" s="231" t="s">
        <v>5215</v>
      </c>
      <c r="B48" s="230" t="s">
        <v>5214</v>
      </c>
      <c r="C48" s="229"/>
      <c r="D48" s="229"/>
      <c r="E48" s="229"/>
      <c r="F48" s="229"/>
      <c r="G48" s="229"/>
      <c r="H48" s="229"/>
      <c r="I48" s="229"/>
      <c r="J48" s="229"/>
      <c r="K48" s="229"/>
      <c r="L48" s="229"/>
      <c r="M48" s="229"/>
      <c r="N48" s="229"/>
      <c r="O48" s="229"/>
      <c r="P48" s="229"/>
      <c r="Q48" s="229"/>
      <c r="R48" s="229"/>
      <c r="S48" s="229"/>
      <c r="T48" s="229"/>
      <c r="U48" s="229"/>
      <c r="V48" s="229"/>
      <c r="W48" s="229">
        <v>1449.4</v>
      </c>
      <c r="X48" s="229"/>
      <c r="Y48" s="229"/>
      <c r="Z48" s="229"/>
      <c r="AA48" s="229"/>
      <c r="AB48" s="229"/>
      <c r="AC48" s="229"/>
      <c r="AD48" s="229"/>
      <c r="AE48" s="229"/>
    </row>
    <row r="49" spans="1:31" ht="27.95" customHeight="1" x14ac:dyDescent="0.2">
      <c r="A49" s="231" t="s">
        <v>5213</v>
      </c>
      <c r="B49" s="230" t="s">
        <v>5212</v>
      </c>
      <c r="C49" s="229"/>
      <c r="D49" s="229"/>
      <c r="E49" s="229"/>
      <c r="F49" s="229"/>
      <c r="G49" s="229"/>
      <c r="H49" s="229"/>
      <c r="I49" s="229"/>
      <c r="J49" s="229"/>
      <c r="K49" s="229"/>
      <c r="L49" s="229"/>
      <c r="M49" s="229"/>
      <c r="N49" s="229"/>
      <c r="O49" s="229"/>
      <c r="P49" s="229"/>
      <c r="Q49" s="229"/>
      <c r="R49" s="229"/>
      <c r="S49" s="229"/>
      <c r="T49" s="229"/>
      <c r="U49" s="229"/>
      <c r="V49" s="229"/>
      <c r="W49" s="229">
        <v>1449.4</v>
      </c>
      <c r="X49" s="229"/>
      <c r="Y49" s="229"/>
      <c r="Z49" s="229"/>
      <c r="AA49" s="229"/>
      <c r="AB49" s="229"/>
      <c r="AC49" s="229"/>
      <c r="AD49" s="229"/>
      <c r="AE49" s="229"/>
    </row>
    <row r="50" spans="1:31" ht="27.95" customHeight="1" x14ac:dyDescent="0.2">
      <c r="A50" s="231" t="s">
        <v>5211</v>
      </c>
      <c r="B50" s="230" t="s">
        <v>5210</v>
      </c>
      <c r="C50" s="229"/>
      <c r="D50" s="229"/>
      <c r="E50" s="229"/>
      <c r="F50" s="229"/>
      <c r="G50" s="229"/>
      <c r="H50" s="229"/>
      <c r="I50" s="229"/>
      <c r="J50" s="229"/>
      <c r="K50" s="229"/>
      <c r="L50" s="229"/>
      <c r="M50" s="229"/>
      <c r="N50" s="229"/>
      <c r="O50" s="229"/>
      <c r="P50" s="229"/>
      <c r="Q50" s="229"/>
      <c r="R50" s="229"/>
      <c r="S50" s="229"/>
      <c r="T50" s="229"/>
      <c r="U50" s="229"/>
      <c r="V50" s="229"/>
      <c r="W50" s="229">
        <v>1449.4</v>
      </c>
      <c r="X50" s="229"/>
      <c r="Y50" s="229"/>
      <c r="Z50" s="229"/>
      <c r="AA50" s="229"/>
      <c r="AB50" s="229"/>
      <c r="AC50" s="229"/>
      <c r="AD50" s="229"/>
      <c r="AE50" s="229"/>
    </row>
    <row r="51" spans="1:31" ht="27.95" customHeight="1" x14ac:dyDescent="0.2">
      <c r="A51" s="231" t="s">
        <v>5209</v>
      </c>
      <c r="B51" s="230" t="s">
        <v>5208</v>
      </c>
      <c r="C51" s="229"/>
      <c r="D51" s="229"/>
      <c r="E51" s="229"/>
      <c r="F51" s="229"/>
      <c r="G51" s="229"/>
      <c r="H51" s="229"/>
      <c r="I51" s="229"/>
      <c r="J51" s="229"/>
      <c r="K51" s="229"/>
      <c r="L51" s="229"/>
      <c r="M51" s="229"/>
      <c r="N51" s="229"/>
      <c r="O51" s="229"/>
      <c r="P51" s="229"/>
      <c r="Q51" s="229"/>
      <c r="R51" s="229"/>
      <c r="S51" s="229"/>
      <c r="T51" s="229"/>
      <c r="U51" s="229"/>
      <c r="V51" s="229"/>
      <c r="W51" s="229">
        <v>1449.4</v>
      </c>
      <c r="X51" s="229"/>
      <c r="Y51" s="229"/>
      <c r="Z51" s="229"/>
      <c r="AA51" s="229"/>
      <c r="AB51" s="229"/>
      <c r="AC51" s="229"/>
      <c r="AD51" s="229"/>
      <c r="AE51" s="229"/>
    </row>
    <row r="52" spans="1:31" ht="27.95" customHeight="1" x14ac:dyDescent="0.2">
      <c r="A52" s="231" t="s">
        <v>5207</v>
      </c>
      <c r="B52" s="230" t="s">
        <v>5206</v>
      </c>
      <c r="C52" s="229"/>
      <c r="D52" s="229"/>
      <c r="E52" s="229"/>
      <c r="F52" s="229"/>
      <c r="G52" s="229"/>
      <c r="H52" s="229"/>
      <c r="I52" s="229"/>
      <c r="J52" s="229"/>
      <c r="K52" s="229"/>
      <c r="L52" s="229"/>
      <c r="M52" s="229"/>
      <c r="N52" s="229"/>
      <c r="O52" s="229"/>
      <c r="P52" s="229"/>
      <c r="Q52" s="229"/>
      <c r="R52" s="229"/>
      <c r="S52" s="229"/>
      <c r="T52" s="229"/>
      <c r="U52" s="229"/>
      <c r="V52" s="229"/>
      <c r="W52" s="229">
        <v>1449.4</v>
      </c>
      <c r="X52" s="229"/>
      <c r="Y52" s="229"/>
      <c r="Z52" s="229"/>
      <c r="AA52" s="229"/>
      <c r="AB52" s="229"/>
      <c r="AC52" s="229"/>
      <c r="AD52" s="229"/>
      <c r="AE52" s="229"/>
    </row>
    <row r="53" spans="1:31" ht="27.95" customHeight="1" x14ac:dyDescent="0.2">
      <c r="A53" s="231" t="s">
        <v>4614</v>
      </c>
      <c r="B53" s="230" t="s">
        <v>4613</v>
      </c>
      <c r="C53" s="229"/>
      <c r="D53" s="229"/>
      <c r="E53" s="229"/>
      <c r="F53" s="229">
        <v>9988.6</v>
      </c>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row>
    <row r="54" spans="1:31" ht="27.95" customHeight="1" x14ac:dyDescent="0.2">
      <c r="A54" s="231" t="s">
        <v>4612</v>
      </c>
      <c r="B54" s="230" t="s">
        <v>4611</v>
      </c>
      <c r="C54" s="229"/>
      <c r="D54" s="229"/>
      <c r="E54" s="229"/>
      <c r="F54" s="229">
        <v>1796</v>
      </c>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row>
    <row r="55" spans="1:31" ht="27.95" customHeight="1" x14ac:dyDescent="0.2">
      <c r="A55" s="231" t="s">
        <v>4610</v>
      </c>
      <c r="B55" s="230" t="s">
        <v>4609</v>
      </c>
      <c r="C55" s="229"/>
      <c r="D55" s="229"/>
      <c r="E55" s="229"/>
      <c r="F55" s="229">
        <v>1283.9000000000001</v>
      </c>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row>
    <row r="56" spans="1:31" ht="27.95" customHeight="1" x14ac:dyDescent="0.2">
      <c r="A56" s="231" t="s">
        <v>4608</v>
      </c>
      <c r="B56" s="230" t="s">
        <v>3694</v>
      </c>
      <c r="C56" s="229"/>
      <c r="D56" s="229"/>
      <c r="E56" s="229"/>
      <c r="F56" s="229">
        <v>8820.7000000000007</v>
      </c>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row>
    <row r="57" spans="1:31" ht="27.95" customHeight="1" x14ac:dyDescent="0.2">
      <c r="A57" s="231" t="s">
        <v>4607</v>
      </c>
      <c r="B57" s="230" t="s">
        <v>4606</v>
      </c>
      <c r="C57" s="229"/>
      <c r="D57" s="229"/>
      <c r="E57" s="229"/>
      <c r="F57" s="229">
        <v>1450.2</v>
      </c>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row>
    <row r="58" spans="1:31" ht="27.95" customHeight="1" x14ac:dyDescent="0.2">
      <c r="A58" s="231" t="s">
        <v>4605</v>
      </c>
      <c r="B58" s="230" t="s">
        <v>4604</v>
      </c>
      <c r="C58" s="229"/>
      <c r="D58" s="229"/>
      <c r="E58" s="229"/>
      <c r="F58" s="229">
        <v>1853.8</v>
      </c>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row>
    <row r="59" spans="1:31" ht="27.95" customHeight="1" x14ac:dyDescent="0.2">
      <c r="A59" s="231" t="s">
        <v>4603</v>
      </c>
      <c r="B59" s="230" t="s">
        <v>4602</v>
      </c>
      <c r="C59" s="229"/>
      <c r="D59" s="229"/>
      <c r="E59" s="229"/>
      <c r="F59" s="229">
        <v>553.79999999999995</v>
      </c>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row>
    <row r="60" spans="1:31" ht="27.95" customHeight="1" x14ac:dyDescent="0.2">
      <c r="A60" s="231" t="s">
        <v>4601</v>
      </c>
      <c r="B60" s="230" t="s">
        <v>4600</v>
      </c>
      <c r="C60" s="229"/>
      <c r="D60" s="229"/>
      <c r="E60" s="229"/>
      <c r="F60" s="229">
        <v>260.60000000000002</v>
      </c>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row>
    <row r="61" spans="1:31" ht="27.95" customHeight="1" x14ac:dyDescent="0.2">
      <c r="A61" s="231" t="s">
        <v>4599</v>
      </c>
      <c r="B61" s="230" t="s">
        <v>4598</v>
      </c>
      <c r="C61" s="229"/>
      <c r="D61" s="229"/>
      <c r="E61" s="229"/>
      <c r="F61" s="229">
        <v>1895.6</v>
      </c>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1" ht="52.5" x14ac:dyDescent="0.2">
      <c r="A62" s="231" t="s">
        <v>4597</v>
      </c>
      <c r="B62" s="230" t="s">
        <v>3644</v>
      </c>
      <c r="C62" s="229"/>
      <c r="D62" s="229"/>
      <c r="E62" s="229"/>
      <c r="F62" s="229">
        <v>2908.1</v>
      </c>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row>
    <row r="63" spans="1:31" ht="27.95" customHeight="1" x14ac:dyDescent="0.2">
      <c r="A63" s="231" t="s">
        <v>4596</v>
      </c>
      <c r="B63" s="230" t="s">
        <v>4595</v>
      </c>
      <c r="C63" s="229"/>
      <c r="D63" s="229"/>
      <c r="E63" s="229"/>
      <c r="F63" s="229">
        <v>7251</v>
      </c>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row>
    <row r="64" spans="1:31" ht="27.95" customHeight="1" x14ac:dyDescent="0.2">
      <c r="A64" s="231" t="s">
        <v>4592</v>
      </c>
      <c r="B64" s="230" t="s">
        <v>4591</v>
      </c>
      <c r="C64" s="229"/>
      <c r="D64" s="229"/>
      <c r="E64" s="229"/>
      <c r="F64" s="229">
        <v>1068.7</v>
      </c>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row>
    <row r="65" spans="1:31" ht="27.95" customHeight="1" x14ac:dyDescent="0.2">
      <c r="A65" s="231" t="s">
        <v>4588</v>
      </c>
      <c r="B65" s="230" t="s">
        <v>4587</v>
      </c>
      <c r="C65" s="229"/>
      <c r="D65" s="229"/>
      <c r="E65" s="229"/>
      <c r="F65" s="229">
        <v>6161.4</v>
      </c>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row>
    <row r="66" spans="1:31" ht="52.5" x14ac:dyDescent="0.2">
      <c r="A66" s="231" t="s">
        <v>4586</v>
      </c>
      <c r="B66" s="230" t="s">
        <v>4585</v>
      </c>
      <c r="C66" s="229"/>
      <c r="D66" s="229"/>
      <c r="E66" s="229"/>
      <c r="F66" s="229">
        <v>2010.5</v>
      </c>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row>
    <row r="67" spans="1:31" ht="27.95" customHeight="1" x14ac:dyDescent="0.2">
      <c r="A67" s="231" t="s">
        <v>4582</v>
      </c>
      <c r="B67" s="230" t="s">
        <v>4581</v>
      </c>
      <c r="C67" s="229"/>
      <c r="D67" s="229"/>
      <c r="E67" s="229"/>
      <c r="F67" s="229">
        <v>885.2</v>
      </c>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row>
    <row r="68" spans="1:31" ht="27.95" customHeight="1" x14ac:dyDescent="0.2">
      <c r="A68" s="231" t="s">
        <v>4580</v>
      </c>
      <c r="B68" s="230" t="s">
        <v>4579</v>
      </c>
      <c r="C68" s="229"/>
      <c r="D68" s="229"/>
      <c r="E68" s="229"/>
      <c r="F68" s="229">
        <v>23821.9</v>
      </c>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row>
    <row r="69" spans="1:31" ht="27.95" customHeight="1" x14ac:dyDescent="0.2">
      <c r="A69" s="231" t="s">
        <v>4578</v>
      </c>
      <c r="B69" s="230" t="s">
        <v>4577</v>
      </c>
      <c r="C69" s="229"/>
      <c r="D69" s="229"/>
      <c r="E69" s="229"/>
      <c r="F69" s="229">
        <v>11632.6</v>
      </c>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row>
    <row r="70" spans="1:31" ht="27.95" customHeight="1" x14ac:dyDescent="0.2">
      <c r="A70" s="231" t="s">
        <v>4574</v>
      </c>
      <c r="B70" s="230" t="s">
        <v>4573</v>
      </c>
      <c r="C70" s="229"/>
      <c r="D70" s="229"/>
      <c r="E70" s="229"/>
      <c r="F70" s="229">
        <v>981.2</v>
      </c>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row>
    <row r="71" spans="1:31" ht="27.95" customHeight="1" x14ac:dyDescent="0.2">
      <c r="A71" s="231" t="s">
        <v>4572</v>
      </c>
      <c r="B71" s="230" t="s">
        <v>4571</v>
      </c>
      <c r="C71" s="229"/>
      <c r="D71" s="229"/>
      <c r="E71" s="229"/>
      <c r="F71" s="229">
        <v>10726.9</v>
      </c>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row>
    <row r="72" spans="1:31" ht="27.95" customHeight="1" x14ac:dyDescent="0.2">
      <c r="A72" s="231" t="s">
        <v>4570</v>
      </c>
      <c r="B72" s="230" t="s">
        <v>4569</v>
      </c>
      <c r="C72" s="229"/>
      <c r="D72" s="229"/>
      <c r="E72" s="229"/>
      <c r="F72" s="229">
        <v>74662.399999999994</v>
      </c>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row>
    <row r="73" spans="1:31" ht="27.95" customHeight="1" x14ac:dyDescent="0.2">
      <c r="A73" s="231" t="s">
        <v>4559</v>
      </c>
      <c r="B73" s="230" t="s">
        <v>4558</v>
      </c>
      <c r="C73" s="229"/>
      <c r="D73" s="229"/>
      <c r="E73" s="229"/>
      <c r="F73" s="229">
        <v>3992.1</v>
      </c>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row>
    <row r="74" spans="1:31" ht="27.95" customHeight="1" x14ac:dyDescent="0.2">
      <c r="A74" s="231" t="s">
        <v>5205</v>
      </c>
      <c r="B74" s="230" t="s">
        <v>5204</v>
      </c>
      <c r="C74" s="229"/>
      <c r="D74" s="229"/>
      <c r="E74" s="229"/>
      <c r="F74" s="229">
        <v>6279.9</v>
      </c>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row>
    <row r="75" spans="1:31" ht="27.95" customHeight="1" x14ac:dyDescent="0.2">
      <c r="A75" s="231" t="s">
        <v>4551</v>
      </c>
      <c r="B75" s="230" t="s">
        <v>4550</v>
      </c>
      <c r="C75" s="229"/>
      <c r="D75" s="229"/>
      <c r="E75" s="229"/>
      <c r="F75" s="229">
        <v>992.7</v>
      </c>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row>
    <row r="76" spans="1:31" ht="27.95" customHeight="1" x14ac:dyDescent="0.2">
      <c r="A76" s="231" t="s">
        <v>4549</v>
      </c>
      <c r="B76" s="230" t="s">
        <v>4548</v>
      </c>
      <c r="C76" s="229"/>
      <c r="D76" s="229"/>
      <c r="E76" s="229"/>
      <c r="F76" s="229">
        <v>20408.3</v>
      </c>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row>
    <row r="77" spans="1:31" ht="27.95" customHeight="1" x14ac:dyDescent="0.2">
      <c r="A77" s="231" t="s">
        <v>4543</v>
      </c>
      <c r="B77" s="230" t="s">
        <v>4542</v>
      </c>
      <c r="C77" s="229"/>
      <c r="D77" s="229"/>
      <c r="E77" s="229"/>
      <c r="F77" s="229">
        <v>1586</v>
      </c>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row>
    <row r="78" spans="1:31" ht="27.95" customHeight="1" x14ac:dyDescent="0.2">
      <c r="A78" s="231" t="s">
        <v>4539</v>
      </c>
      <c r="B78" s="230" t="s">
        <v>4538</v>
      </c>
      <c r="C78" s="229"/>
      <c r="D78" s="229"/>
      <c r="E78" s="229"/>
      <c r="F78" s="229">
        <v>30859.7</v>
      </c>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row>
    <row r="79" spans="1:31" ht="27.95" customHeight="1" x14ac:dyDescent="0.2">
      <c r="A79" s="231" t="s">
        <v>4535</v>
      </c>
      <c r="B79" s="230" t="s">
        <v>4534</v>
      </c>
      <c r="C79" s="229"/>
      <c r="D79" s="229"/>
      <c r="E79" s="229"/>
      <c r="F79" s="229">
        <v>2844.5</v>
      </c>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row>
    <row r="80" spans="1:31" ht="27.95" customHeight="1" x14ac:dyDescent="0.2">
      <c r="A80" s="231" t="s">
        <v>4533</v>
      </c>
      <c r="B80" s="230" t="s">
        <v>4532</v>
      </c>
      <c r="C80" s="229"/>
      <c r="D80" s="229"/>
      <c r="E80" s="229"/>
      <c r="F80" s="229">
        <v>968.9</v>
      </c>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row>
    <row r="81" spans="1:31" ht="27.95" customHeight="1" x14ac:dyDescent="0.2">
      <c r="A81" s="231" t="s">
        <v>4529</v>
      </c>
      <c r="B81" s="230" t="s">
        <v>4528</v>
      </c>
      <c r="C81" s="229"/>
      <c r="D81" s="229"/>
      <c r="E81" s="229"/>
      <c r="F81" s="229">
        <v>900</v>
      </c>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row>
    <row r="82" spans="1:31" ht="27.95" customHeight="1" x14ac:dyDescent="0.2">
      <c r="A82" s="231" t="s">
        <v>4527</v>
      </c>
      <c r="B82" s="230" t="s">
        <v>4526</v>
      </c>
      <c r="C82" s="229"/>
      <c r="D82" s="229"/>
      <c r="E82" s="229"/>
      <c r="F82" s="229"/>
      <c r="G82" s="229"/>
      <c r="H82" s="229"/>
      <c r="I82" s="229"/>
      <c r="J82" s="229"/>
      <c r="K82" s="229"/>
      <c r="L82" s="229"/>
      <c r="M82" s="229"/>
      <c r="N82" s="229"/>
      <c r="O82" s="229"/>
      <c r="P82" s="229"/>
      <c r="Q82" s="229"/>
      <c r="R82" s="229">
        <v>37126.5</v>
      </c>
      <c r="S82" s="229"/>
      <c r="T82" s="229"/>
      <c r="U82" s="229"/>
      <c r="V82" s="229"/>
      <c r="W82" s="229">
        <v>0</v>
      </c>
      <c r="X82" s="229"/>
      <c r="Y82" s="229"/>
      <c r="Z82" s="229"/>
      <c r="AA82" s="229"/>
      <c r="AB82" s="229"/>
      <c r="AC82" s="229"/>
      <c r="AD82" s="229"/>
      <c r="AE82" s="229"/>
    </row>
    <row r="83" spans="1:31" ht="27.95" customHeight="1" x14ac:dyDescent="0.2">
      <c r="A83" s="231" t="s">
        <v>5203</v>
      </c>
      <c r="B83" s="230" t="s">
        <v>5202</v>
      </c>
      <c r="C83" s="229"/>
      <c r="D83" s="229"/>
      <c r="E83" s="229"/>
      <c r="F83" s="229"/>
      <c r="G83" s="229"/>
      <c r="H83" s="229"/>
      <c r="I83" s="229"/>
      <c r="J83" s="229"/>
      <c r="K83" s="229"/>
      <c r="L83" s="229"/>
      <c r="M83" s="229"/>
      <c r="N83" s="229"/>
      <c r="O83" s="229"/>
      <c r="P83" s="229"/>
      <c r="Q83" s="229"/>
      <c r="R83" s="229"/>
      <c r="S83" s="229"/>
      <c r="T83" s="229"/>
      <c r="U83" s="229"/>
      <c r="V83" s="229"/>
      <c r="W83" s="229">
        <v>1449.4</v>
      </c>
      <c r="X83" s="229"/>
      <c r="Y83" s="229"/>
      <c r="Z83" s="229"/>
      <c r="AA83" s="229"/>
      <c r="AB83" s="229"/>
      <c r="AC83" s="229"/>
      <c r="AD83" s="229"/>
      <c r="AE83" s="229"/>
    </row>
    <row r="84" spans="1:31" ht="27.95" customHeight="1" x14ac:dyDescent="0.2">
      <c r="A84" s="231" t="s">
        <v>5201</v>
      </c>
      <c r="B84" s="230" t="s">
        <v>5200</v>
      </c>
      <c r="C84" s="229"/>
      <c r="D84" s="229"/>
      <c r="E84" s="229"/>
      <c r="F84" s="229"/>
      <c r="G84" s="229"/>
      <c r="H84" s="229"/>
      <c r="I84" s="229"/>
      <c r="J84" s="229"/>
      <c r="K84" s="229"/>
      <c r="L84" s="229"/>
      <c r="M84" s="229"/>
      <c r="N84" s="229"/>
      <c r="O84" s="229"/>
      <c r="P84" s="229"/>
      <c r="Q84" s="229"/>
      <c r="R84" s="229"/>
      <c r="S84" s="229"/>
      <c r="T84" s="229"/>
      <c r="U84" s="229"/>
      <c r="V84" s="229"/>
      <c r="W84" s="229">
        <v>1449.4</v>
      </c>
      <c r="X84" s="229"/>
      <c r="Y84" s="229"/>
      <c r="Z84" s="229"/>
      <c r="AA84" s="229"/>
      <c r="AB84" s="229"/>
      <c r="AC84" s="229"/>
      <c r="AD84" s="229"/>
      <c r="AE84" s="229"/>
    </row>
    <row r="85" spans="1:31" ht="27.95" customHeight="1" x14ac:dyDescent="0.2">
      <c r="A85" s="231" t="s">
        <v>5199</v>
      </c>
      <c r="B85" s="230" t="s">
        <v>5198</v>
      </c>
      <c r="C85" s="229"/>
      <c r="D85" s="229"/>
      <c r="E85" s="229"/>
      <c r="F85" s="229"/>
      <c r="G85" s="229"/>
      <c r="H85" s="229"/>
      <c r="I85" s="229"/>
      <c r="J85" s="229"/>
      <c r="K85" s="229"/>
      <c r="L85" s="229"/>
      <c r="M85" s="229"/>
      <c r="N85" s="229"/>
      <c r="O85" s="229"/>
      <c r="P85" s="229"/>
      <c r="Q85" s="229"/>
      <c r="R85" s="229"/>
      <c r="S85" s="229"/>
      <c r="T85" s="229"/>
      <c r="U85" s="229"/>
      <c r="V85" s="229"/>
      <c r="W85" s="229">
        <v>1449.4</v>
      </c>
      <c r="X85" s="229"/>
      <c r="Y85" s="229"/>
      <c r="Z85" s="229"/>
      <c r="AA85" s="229"/>
      <c r="AB85" s="229"/>
      <c r="AC85" s="229"/>
      <c r="AD85" s="229"/>
      <c r="AE85" s="229"/>
    </row>
    <row r="86" spans="1:31" ht="27.95" customHeight="1" x14ac:dyDescent="0.2">
      <c r="A86" s="231" t="s">
        <v>5197</v>
      </c>
      <c r="B86" s="230" t="s">
        <v>5196</v>
      </c>
      <c r="C86" s="229"/>
      <c r="D86" s="229"/>
      <c r="E86" s="229"/>
      <c r="F86" s="229"/>
      <c r="G86" s="229"/>
      <c r="H86" s="229"/>
      <c r="I86" s="229"/>
      <c r="J86" s="229"/>
      <c r="K86" s="229"/>
      <c r="L86" s="229"/>
      <c r="M86" s="229"/>
      <c r="N86" s="229"/>
      <c r="O86" s="229"/>
      <c r="P86" s="229"/>
      <c r="Q86" s="229"/>
      <c r="R86" s="229"/>
      <c r="S86" s="229"/>
      <c r="T86" s="229"/>
      <c r="U86" s="229"/>
      <c r="V86" s="229"/>
      <c r="W86" s="229">
        <v>1449.4</v>
      </c>
      <c r="X86" s="229"/>
      <c r="Y86" s="229"/>
      <c r="Z86" s="229"/>
      <c r="AA86" s="229"/>
      <c r="AB86" s="229"/>
      <c r="AC86" s="229"/>
      <c r="AD86" s="229"/>
      <c r="AE86" s="229"/>
    </row>
    <row r="87" spans="1:31" ht="27.95" customHeight="1" x14ac:dyDescent="0.2">
      <c r="A87" s="231" t="s">
        <v>4402</v>
      </c>
      <c r="B87" s="230" t="s">
        <v>4401</v>
      </c>
      <c r="C87" s="229"/>
      <c r="D87" s="229"/>
      <c r="E87" s="229"/>
      <c r="F87" s="229"/>
      <c r="G87" s="229"/>
      <c r="H87" s="229"/>
      <c r="I87" s="229"/>
      <c r="J87" s="229"/>
      <c r="K87" s="229"/>
      <c r="L87" s="229"/>
      <c r="M87" s="229"/>
      <c r="N87" s="229"/>
      <c r="O87" s="229"/>
      <c r="P87" s="229"/>
      <c r="Q87" s="229"/>
      <c r="R87" s="229">
        <v>26341.599999999999</v>
      </c>
      <c r="S87" s="229"/>
      <c r="T87" s="229"/>
      <c r="U87" s="229"/>
      <c r="V87" s="229"/>
      <c r="W87" s="229">
        <v>0</v>
      </c>
      <c r="X87" s="229"/>
      <c r="Y87" s="229"/>
      <c r="Z87" s="229"/>
      <c r="AA87" s="229"/>
      <c r="AB87" s="229"/>
      <c r="AC87" s="229"/>
      <c r="AD87" s="229"/>
      <c r="AE87" s="229"/>
    </row>
    <row r="88" spans="1:31" ht="27.95" customHeight="1" x14ac:dyDescent="0.2">
      <c r="A88" s="231" t="s">
        <v>5195</v>
      </c>
      <c r="B88" s="230" t="s">
        <v>5194</v>
      </c>
      <c r="C88" s="229"/>
      <c r="D88" s="229"/>
      <c r="E88" s="229"/>
      <c r="F88" s="229"/>
      <c r="G88" s="229"/>
      <c r="H88" s="229"/>
      <c r="I88" s="229"/>
      <c r="J88" s="229"/>
      <c r="K88" s="229"/>
      <c r="L88" s="229"/>
      <c r="M88" s="229"/>
      <c r="N88" s="229"/>
      <c r="O88" s="229"/>
      <c r="P88" s="229"/>
      <c r="Q88" s="229"/>
      <c r="R88" s="229"/>
      <c r="S88" s="229"/>
      <c r="T88" s="229"/>
      <c r="U88" s="229"/>
      <c r="V88" s="229"/>
      <c r="W88" s="229">
        <v>1449.4</v>
      </c>
      <c r="X88" s="229"/>
      <c r="Y88" s="229"/>
      <c r="Z88" s="229"/>
      <c r="AA88" s="229"/>
      <c r="AB88" s="229"/>
      <c r="AC88" s="229"/>
      <c r="AD88" s="229"/>
      <c r="AE88" s="229"/>
    </row>
    <row r="89" spans="1:31" ht="27.95" customHeight="1" x14ac:dyDescent="0.2">
      <c r="A89" s="231" t="s">
        <v>5193</v>
      </c>
      <c r="B89" s="230" t="s">
        <v>5192</v>
      </c>
      <c r="C89" s="229"/>
      <c r="D89" s="229"/>
      <c r="E89" s="229"/>
      <c r="F89" s="229"/>
      <c r="G89" s="229"/>
      <c r="H89" s="229"/>
      <c r="I89" s="229"/>
      <c r="J89" s="229"/>
      <c r="K89" s="229"/>
      <c r="L89" s="229"/>
      <c r="M89" s="229"/>
      <c r="N89" s="229"/>
      <c r="O89" s="229"/>
      <c r="P89" s="229"/>
      <c r="Q89" s="229"/>
      <c r="R89" s="229"/>
      <c r="S89" s="229"/>
      <c r="T89" s="229"/>
      <c r="U89" s="229"/>
      <c r="V89" s="229"/>
      <c r="W89" s="229">
        <v>1449.4</v>
      </c>
      <c r="X89" s="229"/>
      <c r="Y89" s="229"/>
      <c r="Z89" s="229"/>
      <c r="AA89" s="229"/>
      <c r="AB89" s="229"/>
      <c r="AC89" s="229"/>
      <c r="AD89" s="229"/>
      <c r="AE89" s="229"/>
    </row>
    <row r="90" spans="1:31" ht="27.95" customHeight="1" x14ac:dyDescent="0.2">
      <c r="A90" s="231" t="s">
        <v>5191</v>
      </c>
      <c r="B90" s="230" t="s">
        <v>5190</v>
      </c>
      <c r="C90" s="229"/>
      <c r="D90" s="229"/>
      <c r="E90" s="229"/>
      <c r="F90" s="229"/>
      <c r="G90" s="229"/>
      <c r="H90" s="229"/>
      <c r="I90" s="229"/>
      <c r="J90" s="229"/>
      <c r="K90" s="229"/>
      <c r="L90" s="229"/>
      <c r="M90" s="229"/>
      <c r="N90" s="229"/>
      <c r="O90" s="229"/>
      <c r="P90" s="229"/>
      <c r="Q90" s="229"/>
      <c r="R90" s="229"/>
      <c r="S90" s="229"/>
      <c r="T90" s="229"/>
      <c r="U90" s="229"/>
      <c r="V90" s="229"/>
      <c r="W90" s="229">
        <v>1449.4</v>
      </c>
      <c r="X90" s="229"/>
      <c r="Y90" s="229"/>
      <c r="Z90" s="229"/>
      <c r="AA90" s="229"/>
      <c r="AB90" s="229"/>
      <c r="AC90" s="229"/>
      <c r="AD90" s="229"/>
      <c r="AE90" s="229"/>
    </row>
    <row r="91" spans="1:31" ht="27.95" customHeight="1" x14ac:dyDescent="0.2">
      <c r="A91" s="231" t="s">
        <v>5189</v>
      </c>
      <c r="B91" s="230" t="s">
        <v>5188</v>
      </c>
      <c r="C91" s="229"/>
      <c r="D91" s="229"/>
      <c r="E91" s="229"/>
      <c r="F91" s="229"/>
      <c r="G91" s="229"/>
      <c r="H91" s="229"/>
      <c r="I91" s="229"/>
      <c r="J91" s="229"/>
      <c r="K91" s="229"/>
      <c r="L91" s="229"/>
      <c r="M91" s="229"/>
      <c r="N91" s="229"/>
      <c r="O91" s="229"/>
      <c r="P91" s="229"/>
      <c r="Q91" s="229"/>
      <c r="R91" s="229"/>
      <c r="S91" s="229"/>
      <c r="T91" s="229"/>
      <c r="U91" s="229"/>
      <c r="V91" s="229"/>
      <c r="W91" s="229">
        <v>1449.4</v>
      </c>
      <c r="X91" s="229"/>
      <c r="Y91" s="229"/>
      <c r="Z91" s="229"/>
      <c r="AA91" s="229"/>
      <c r="AB91" s="229"/>
      <c r="AC91" s="229"/>
      <c r="AD91" s="229"/>
      <c r="AE91" s="229"/>
    </row>
    <row r="92" spans="1:31" ht="27.95" customHeight="1" x14ac:dyDescent="0.2">
      <c r="A92" s="231" t="s">
        <v>5187</v>
      </c>
      <c r="B92" s="230" t="s">
        <v>5186</v>
      </c>
      <c r="C92" s="229"/>
      <c r="D92" s="229"/>
      <c r="E92" s="229"/>
      <c r="F92" s="229"/>
      <c r="G92" s="229"/>
      <c r="H92" s="229"/>
      <c r="I92" s="229"/>
      <c r="J92" s="229"/>
      <c r="K92" s="229"/>
      <c r="L92" s="229"/>
      <c r="M92" s="229"/>
      <c r="N92" s="229"/>
      <c r="O92" s="229"/>
      <c r="P92" s="229"/>
      <c r="Q92" s="229"/>
      <c r="R92" s="229"/>
      <c r="S92" s="229"/>
      <c r="T92" s="229"/>
      <c r="U92" s="229"/>
      <c r="V92" s="229"/>
      <c r="W92" s="229">
        <v>1449.4</v>
      </c>
      <c r="X92" s="229"/>
      <c r="Y92" s="229"/>
      <c r="Z92" s="229"/>
      <c r="AA92" s="229"/>
      <c r="AB92" s="229"/>
      <c r="AC92" s="229"/>
      <c r="AD92" s="229"/>
      <c r="AE92" s="229"/>
    </row>
    <row r="93" spans="1:31" ht="27.95" customHeight="1" x14ac:dyDescent="0.2">
      <c r="A93" s="231" t="s">
        <v>5185</v>
      </c>
      <c r="B93" s="230" t="s">
        <v>5184</v>
      </c>
      <c r="C93" s="229"/>
      <c r="D93" s="229"/>
      <c r="E93" s="229"/>
      <c r="F93" s="229"/>
      <c r="G93" s="229"/>
      <c r="H93" s="229"/>
      <c r="I93" s="229"/>
      <c r="J93" s="229"/>
      <c r="K93" s="229"/>
      <c r="L93" s="229"/>
      <c r="M93" s="229"/>
      <c r="N93" s="229"/>
      <c r="O93" s="229"/>
      <c r="P93" s="229"/>
      <c r="Q93" s="229"/>
      <c r="R93" s="229"/>
      <c r="S93" s="229"/>
      <c r="T93" s="229"/>
      <c r="U93" s="229"/>
      <c r="V93" s="229"/>
      <c r="W93" s="229">
        <v>1449.4</v>
      </c>
      <c r="X93" s="229"/>
      <c r="Y93" s="229"/>
      <c r="Z93" s="229"/>
      <c r="AA93" s="229"/>
      <c r="AB93" s="229"/>
      <c r="AC93" s="229"/>
      <c r="AD93" s="229"/>
      <c r="AE93" s="229"/>
    </row>
    <row r="94" spans="1:31" ht="27.95" customHeight="1" x14ac:dyDescent="0.2">
      <c r="A94" s="231" t="s">
        <v>4278</v>
      </c>
      <c r="B94" s="230" t="s">
        <v>4277</v>
      </c>
      <c r="C94" s="229"/>
      <c r="D94" s="229"/>
      <c r="E94" s="229"/>
      <c r="F94" s="229">
        <v>149317.79999999999</v>
      </c>
      <c r="G94" s="229"/>
      <c r="H94" s="229"/>
      <c r="I94" s="229"/>
      <c r="J94" s="229"/>
      <c r="K94" s="229"/>
      <c r="L94" s="229"/>
      <c r="M94" s="229"/>
      <c r="N94" s="229"/>
      <c r="O94" s="229"/>
      <c r="P94" s="229"/>
      <c r="Q94" s="229"/>
      <c r="R94" s="229">
        <v>62039.199999999997</v>
      </c>
      <c r="S94" s="229"/>
      <c r="T94" s="229"/>
      <c r="U94" s="229"/>
      <c r="V94" s="229"/>
      <c r="W94" s="229">
        <v>0</v>
      </c>
      <c r="X94" s="229"/>
      <c r="Y94" s="229"/>
      <c r="Z94" s="229"/>
      <c r="AA94" s="229"/>
      <c r="AB94" s="229"/>
      <c r="AC94" s="229"/>
      <c r="AD94" s="229"/>
      <c r="AE94" s="229"/>
    </row>
    <row r="95" spans="1:31" ht="27.95" customHeight="1" x14ac:dyDescent="0.2">
      <c r="A95" s="231" t="s">
        <v>5183</v>
      </c>
      <c r="B95" s="230" t="s">
        <v>5182</v>
      </c>
      <c r="C95" s="229"/>
      <c r="D95" s="229"/>
      <c r="E95" s="229"/>
      <c r="F95" s="229"/>
      <c r="G95" s="229"/>
      <c r="H95" s="229"/>
      <c r="I95" s="229"/>
      <c r="J95" s="229"/>
      <c r="K95" s="229"/>
      <c r="L95" s="229"/>
      <c r="M95" s="229"/>
      <c r="N95" s="229"/>
      <c r="O95" s="229"/>
      <c r="P95" s="229"/>
      <c r="Q95" s="229"/>
      <c r="R95" s="229"/>
      <c r="S95" s="229"/>
      <c r="T95" s="229"/>
      <c r="U95" s="229"/>
      <c r="V95" s="229"/>
      <c r="W95" s="229">
        <v>1449.2</v>
      </c>
      <c r="X95" s="229"/>
      <c r="Y95" s="229"/>
      <c r="Z95" s="229"/>
      <c r="AA95" s="229"/>
      <c r="AB95" s="229"/>
      <c r="AC95" s="229"/>
      <c r="AD95" s="229"/>
      <c r="AE95" s="229"/>
    </row>
    <row r="96" spans="1:31" ht="27.95" customHeight="1" x14ac:dyDescent="0.2">
      <c r="A96" s="231" t="s">
        <v>5181</v>
      </c>
      <c r="B96" s="230" t="s">
        <v>5180</v>
      </c>
      <c r="C96" s="229"/>
      <c r="D96" s="229"/>
      <c r="E96" s="229"/>
      <c r="F96" s="229"/>
      <c r="G96" s="229"/>
      <c r="H96" s="229"/>
      <c r="I96" s="229"/>
      <c r="J96" s="229"/>
      <c r="K96" s="229"/>
      <c r="L96" s="229"/>
      <c r="M96" s="229"/>
      <c r="N96" s="229"/>
      <c r="O96" s="229"/>
      <c r="P96" s="229"/>
      <c r="Q96" s="229"/>
      <c r="R96" s="229"/>
      <c r="S96" s="229"/>
      <c r="T96" s="229"/>
      <c r="U96" s="229"/>
      <c r="V96" s="229"/>
      <c r="W96" s="229">
        <v>1449.4</v>
      </c>
      <c r="X96" s="229"/>
      <c r="Y96" s="229"/>
      <c r="Z96" s="229"/>
      <c r="AA96" s="229"/>
      <c r="AB96" s="229"/>
      <c r="AC96" s="229"/>
      <c r="AD96" s="229"/>
      <c r="AE96" s="229"/>
    </row>
    <row r="97" spans="1:31" ht="27.95" customHeight="1" x14ac:dyDescent="0.2">
      <c r="A97" s="231" t="s">
        <v>5179</v>
      </c>
      <c r="B97" s="230" t="s">
        <v>5178</v>
      </c>
      <c r="C97" s="229"/>
      <c r="D97" s="229"/>
      <c r="E97" s="229"/>
      <c r="F97" s="229"/>
      <c r="G97" s="229"/>
      <c r="H97" s="229"/>
      <c r="I97" s="229"/>
      <c r="J97" s="229"/>
      <c r="K97" s="229"/>
      <c r="L97" s="229"/>
      <c r="M97" s="229"/>
      <c r="N97" s="229"/>
      <c r="O97" s="229"/>
      <c r="P97" s="229"/>
      <c r="Q97" s="229"/>
      <c r="R97" s="229"/>
      <c r="S97" s="229"/>
      <c r="T97" s="229"/>
      <c r="U97" s="229"/>
      <c r="V97" s="229"/>
      <c r="W97" s="229">
        <v>1449.4</v>
      </c>
      <c r="X97" s="229"/>
      <c r="Y97" s="229"/>
      <c r="Z97" s="229"/>
      <c r="AA97" s="229"/>
      <c r="AB97" s="229"/>
      <c r="AC97" s="229"/>
      <c r="AD97" s="229"/>
      <c r="AE97" s="229"/>
    </row>
    <row r="98" spans="1:31" ht="27.95" customHeight="1" x14ac:dyDescent="0.2">
      <c r="A98" s="231" t="s">
        <v>5177</v>
      </c>
      <c r="B98" s="230" t="s">
        <v>5176</v>
      </c>
      <c r="C98" s="229"/>
      <c r="D98" s="229"/>
      <c r="E98" s="229"/>
      <c r="F98" s="229"/>
      <c r="G98" s="229"/>
      <c r="H98" s="229"/>
      <c r="I98" s="229"/>
      <c r="J98" s="229"/>
      <c r="K98" s="229"/>
      <c r="L98" s="229"/>
      <c r="M98" s="229"/>
      <c r="N98" s="229"/>
      <c r="O98" s="229"/>
      <c r="P98" s="229"/>
      <c r="Q98" s="229"/>
      <c r="R98" s="229"/>
      <c r="S98" s="229"/>
      <c r="T98" s="229"/>
      <c r="U98" s="229"/>
      <c r="V98" s="229"/>
      <c r="W98" s="229">
        <v>1449.4</v>
      </c>
      <c r="X98" s="229"/>
      <c r="Y98" s="229"/>
      <c r="Z98" s="229"/>
      <c r="AA98" s="229"/>
      <c r="AB98" s="229"/>
      <c r="AC98" s="229"/>
      <c r="AD98" s="229"/>
      <c r="AE98" s="229"/>
    </row>
    <row r="99" spans="1:31" ht="27.95" customHeight="1" x14ac:dyDescent="0.2">
      <c r="A99" s="231" t="s">
        <v>5175</v>
      </c>
      <c r="B99" s="230" t="s">
        <v>5174</v>
      </c>
      <c r="C99" s="229"/>
      <c r="D99" s="229"/>
      <c r="E99" s="229"/>
      <c r="F99" s="229"/>
      <c r="G99" s="229"/>
      <c r="H99" s="229"/>
      <c r="I99" s="229"/>
      <c r="J99" s="229"/>
      <c r="K99" s="229"/>
      <c r="L99" s="229"/>
      <c r="M99" s="229"/>
      <c r="N99" s="229"/>
      <c r="O99" s="229"/>
      <c r="P99" s="229"/>
      <c r="Q99" s="229"/>
      <c r="R99" s="229"/>
      <c r="S99" s="229"/>
      <c r="T99" s="229"/>
      <c r="U99" s="229"/>
      <c r="V99" s="229"/>
      <c r="W99" s="229">
        <v>1449.4</v>
      </c>
      <c r="X99" s="229"/>
      <c r="Y99" s="229"/>
      <c r="Z99" s="229"/>
      <c r="AA99" s="229"/>
      <c r="AB99" s="229"/>
      <c r="AC99" s="229"/>
      <c r="AD99" s="229"/>
      <c r="AE99" s="229"/>
    </row>
    <row r="100" spans="1:31" ht="52.5" x14ac:dyDescent="0.2">
      <c r="A100" s="231" t="s">
        <v>4270</v>
      </c>
      <c r="B100" s="230" t="s">
        <v>4269</v>
      </c>
      <c r="C100" s="229"/>
      <c r="D100" s="229"/>
      <c r="E100" s="229"/>
      <c r="F100" s="229">
        <v>793.2</v>
      </c>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row>
    <row r="101" spans="1:31" ht="27.95" customHeight="1" x14ac:dyDescent="0.2">
      <c r="A101" s="231" t="s">
        <v>4264</v>
      </c>
      <c r="B101" s="230" t="s">
        <v>3460</v>
      </c>
      <c r="C101" s="229"/>
      <c r="D101" s="229"/>
      <c r="E101" s="229"/>
      <c r="F101" s="229">
        <v>4237.1000000000004</v>
      </c>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row>
    <row r="102" spans="1:31" ht="27.95" customHeight="1" x14ac:dyDescent="0.2">
      <c r="A102" s="231" t="s">
        <v>4261</v>
      </c>
      <c r="B102" s="230" t="s">
        <v>4260</v>
      </c>
      <c r="C102" s="229"/>
      <c r="D102" s="229"/>
      <c r="E102" s="229"/>
      <c r="F102" s="229">
        <v>1732.4</v>
      </c>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row>
    <row r="103" spans="1:31" ht="27.95" customHeight="1" x14ac:dyDescent="0.2">
      <c r="A103" s="231" t="s">
        <v>4259</v>
      </c>
      <c r="B103" s="230" t="s">
        <v>4258</v>
      </c>
      <c r="C103" s="229"/>
      <c r="D103" s="229"/>
      <c r="E103" s="229"/>
      <c r="F103" s="229">
        <v>3195.2</v>
      </c>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row>
    <row r="104" spans="1:31" ht="52.5" x14ac:dyDescent="0.2">
      <c r="A104" s="231" t="s">
        <v>4257</v>
      </c>
      <c r="B104" s="230" t="s">
        <v>4256</v>
      </c>
      <c r="C104" s="229"/>
      <c r="D104" s="229"/>
      <c r="E104" s="229"/>
      <c r="F104" s="229">
        <v>162.4</v>
      </c>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row>
    <row r="105" spans="1:31" ht="27.95" customHeight="1" x14ac:dyDescent="0.2">
      <c r="A105" s="231" t="s">
        <v>4253</v>
      </c>
      <c r="B105" s="230" t="s">
        <v>4252</v>
      </c>
      <c r="C105" s="229"/>
      <c r="D105" s="229"/>
      <c r="E105" s="229"/>
      <c r="F105" s="229">
        <v>319.10000000000002</v>
      </c>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row>
    <row r="106" spans="1:31" ht="27.95" customHeight="1" x14ac:dyDescent="0.2">
      <c r="A106" s="231" t="s">
        <v>4249</v>
      </c>
      <c r="B106" s="230" t="s">
        <v>4248</v>
      </c>
      <c r="C106" s="229"/>
      <c r="D106" s="229"/>
      <c r="E106" s="229"/>
      <c r="F106" s="229">
        <v>3118.2</v>
      </c>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row>
    <row r="107" spans="1:31" ht="27.95" customHeight="1" x14ac:dyDescent="0.2">
      <c r="A107" s="231" t="s">
        <v>4243</v>
      </c>
      <c r="B107" s="230" t="s">
        <v>4242</v>
      </c>
      <c r="C107" s="229"/>
      <c r="D107" s="229"/>
      <c r="E107" s="229"/>
      <c r="F107" s="229">
        <v>2773.8</v>
      </c>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row>
    <row r="108" spans="1:31" ht="27.95" customHeight="1" x14ac:dyDescent="0.2">
      <c r="A108" s="231" t="s">
        <v>4241</v>
      </c>
      <c r="B108" s="230" t="s">
        <v>3435</v>
      </c>
      <c r="C108" s="229"/>
      <c r="D108" s="229"/>
      <c r="E108" s="229"/>
      <c r="F108" s="229">
        <v>2084.9</v>
      </c>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row>
    <row r="109" spans="1:31" ht="27.95" customHeight="1" x14ac:dyDescent="0.2">
      <c r="A109" s="231" t="s">
        <v>4240</v>
      </c>
      <c r="B109" s="230" t="s">
        <v>4239</v>
      </c>
      <c r="C109" s="229"/>
      <c r="D109" s="229"/>
      <c r="E109" s="229"/>
      <c r="F109" s="229">
        <v>6228.3</v>
      </c>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row>
    <row r="110" spans="1:31" ht="52.5" x14ac:dyDescent="0.2">
      <c r="A110" s="231" t="s">
        <v>4232</v>
      </c>
      <c r="B110" s="230" t="s">
        <v>4231</v>
      </c>
      <c r="C110" s="229"/>
      <c r="D110" s="229"/>
      <c r="E110" s="229"/>
      <c r="F110" s="229">
        <v>1706.3</v>
      </c>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row>
    <row r="111" spans="1:31" ht="27.95" customHeight="1" x14ac:dyDescent="0.2">
      <c r="A111" s="231" t="s">
        <v>4230</v>
      </c>
      <c r="B111" s="230" t="s">
        <v>4229</v>
      </c>
      <c r="C111" s="229"/>
      <c r="D111" s="229"/>
      <c r="E111" s="229"/>
      <c r="F111" s="229">
        <v>1063.3</v>
      </c>
      <c r="G111" s="229"/>
      <c r="H111" s="229"/>
      <c r="I111" s="229"/>
      <c r="J111" s="229"/>
      <c r="K111" s="229"/>
      <c r="L111" s="229"/>
      <c r="M111" s="229"/>
      <c r="N111" s="229"/>
      <c r="O111" s="229"/>
      <c r="P111" s="229"/>
      <c r="Q111" s="229"/>
      <c r="R111" s="229"/>
      <c r="S111" s="229"/>
      <c r="T111" s="229"/>
      <c r="U111" s="229"/>
      <c r="V111" s="229"/>
      <c r="W111" s="229"/>
      <c r="X111" s="229"/>
      <c r="Y111" s="229"/>
      <c r="Z111" s="229"/>
      <c r="AA111" s="229"/>
      <c r="AB111" s="229"/>
      <c r="AC111" s="229"/>
      <c r="AD111" s="229"/>
      <c r="AE111" s="229"/>
    </row>
    <row r="112" spans="1:31" ht="27.95" customHeight="1" x14ac:dyDescent="0.2">
      <c r="A112" s="231" t="s">
        <v>4214</v>
      </c>
      <c r="B112" s="230" t="s">
        <v>2600</v>
      </c>
      <c r="C112" s="229"/>
      <c r="D112" s="229"/>
      <c r="E112" s="229"/>
      <c r="F112" s="229">
        <v>2419</v>
      </c>
      <c r="G112" s="229"/>
      <c r="H112" s="229"/>
      <c r="I112" s="229"/>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row>
    <row r="113" spans="1:31" ht="52.5" x14ac:dyDescent="0.2">
      <c r="A113" s="231" t="s">
        <v>4204</v>
      </c>
      <c r="B113" s="230" t="s">
        <v>2769</v>
      </c>
      <c r="C113" s="229"/>
      <c r="D113" s="229"/>
      <c r="E113" s="229"/>
      <c r="F113" s="229">
        <v>806.1</v>
      </c>
      <c r="G113" s="229"/>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row>
    <row r="114" spans="1:31" ht="27.95" customHeight="1" x14ac:dyDescent="0.2">
      <c r="A114" s="231" t="s">
        <v>4197</v>
      </c>
      <c r="B114" s="230" t="s">
        <v>4196</v>
      </c>
      <c r="C114" s="229"/>
      <c r="D114" s="229"/>
      <c r="E114" s="229"/>
      <c r="F114" s="229">
        <v>235.5</v>
      </c>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row>
    <row r="115" spans="1:31" ht="27.95" customHeight="1" x14ac:dyDescent="0.2">
      <c r="A115" s="231" t="s">
        <v>4191</v>
      </c>
      <c r="B115" s="230" t="s">
        <v>4190</v>
      </c>
      <c r="C115" s="229"/>
      <c r="D115" s="229"/>
      <c r="E115" s="229"/>
      <c r="F115" s="229">
        <v>1069</v>
      </c>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row>
    <row r="116" spans="1:31" ht="27.95" customHeight="1" x14ac:dyDescent="0.2">
      <c r="A116" s="231" t="s">
        <v>4185</v>
      </c>
      <c r="B116" s="230" t="s">
        <v>4184</v>
      </c>
      <c r="C116" s="229"/>
      <c r="D116" s="229"/>
      <c r="E116" s="229"/>
      <c r="F116" s="229">
        <v>1861</v>
      </c>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row>
    <row r="117" spans="1:31" ht="27.95" customHeight="1" x14ac:dyDescent="0.2">
      <c r="A117" s="231" t="s">
        <v>4183</v>
      </c>
      <c r="B117" s="230" t="s">
        <v>4182</v>
      </c>
      <c r="C117" s="229"/>
      <c r="D117" s="229"/>
      <c r="E117" s="229"/>
      <c r="F117" s="229">
        <v>8703.1</v>
      </c>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row>
    <row r="118" spans="1:31" ht="27.95" customHeight="1" x14ac:dyDescent="0.2">
      <c r="A118" s="231" t="s">
        <v>4177</v>
      </c>
      <c r="B118" s="230" t="s">
        <v>4176</v>
      </c>
      <c r="C118" s="229"/>
      <c r="D118" s="229"/>
      <c r="E118" s="229"/>
      <c r="F118" s="229">
        <v>541556.69999999995</v>
      </c>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row>
    <row r="119" spans="1:31" ht="27.95" customHeight="1" x14ac:dyDescent="0.2">
      <c r="A119" s="231" t="s">
        <v>4173</v>
      </c>
      <c r="B119" s="230" t="s">
        <v>4172</v>
      </c>
      <c r="C119" s="229"/>
      <c r="D119" s="229"/>
      <c r="E119" s="229"/>
      <c r="F119" s="229">
        <v>2451.6</v>
      </c>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row>
    <row r="120" spans="1:31" ht="27.95" customHeight="1" x14ac:dyDescent="0.2">
      <c r="A120" s="231" t="s">
        <v>4169</v>
      </c>
      <c r="B120" s="230" t="s">
        <v>4168</v>
      </c>
      <c r="C120" s="229"/>
      <c r="D120" s="229"/>
      <c r="E120" s="229"/>
      <c r="F120" s="229">
        <v>2239.6999999999998</v>
      </c>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row>
    <row r="121" spans="1:31" ht="52.5" x14ac:dyDescent="0.2">
      <c r="A121" s="231" t="s">
        <v>4165</v>
      </c>
      <c r="B121" s="230" t="s">
        <v>4164</v>
      </c>
      <c r="C121" s="229"/>
      <c r="D121" s="229"/>
      <c r="E121" s="229"/>
      <c r="F121" s="229">
        <v>2072.6999999999998</v>
      </c>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row>
    <row r="122" spans="1:31" ht="52.5" x14ac:dyDescent="0.2">
      <c r="A122" s="231" t="s">
        <v>4159</v>
      </c>
      <c r="B122" s="230" t="s">
        <v>4158</v>
      </c>
      <c r="C122" s="229"/>
      <c r="D122" s="229"/>
      <c r="E122" s="229"/>
      <c r="F122" s="229">
        <v>5212.8</v>
      </c>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row>
    <row r="123" spans="1:31" ht="27.95" customHeight="1" x14ac:dyDescent="0.2">
      <c r="A123" s="231" t="s">
        <v>4157</v>
      </c>
      <c r="B123" s="230" t="s">
        <v>4156</v>
      </c>
      <c r="C123" s="229"/>
      <c r="D123" s="229"/>
      <c r="E123" s="229"/>
      <c r="F123" s="229">
        <v>641.9</v>
      </c>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row>
    <row r="124" spans="1:31" ht="27.95" customHeight="1" x14ac:dyDescent="0.2">
      <c r="A124" s="231" t="s">
        <v>4155</v>
      </c>
      <c r="B124" s="230" t="s">
        <v>4154</v>
      </c>
      <c r="C124" s="229"/>
      <c r="D124" s="229"/>
      <c r="E124" s="229"/>
      <c r="F124" s="229">
        <v>588</v>
      </c>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row>
    <row r="125" spans="1:31" ht="27.95" customHeight="1" x14ac:dyDescent="0.2">
      <c r="A125" s="231" t="s">
        <v>4149</v>
      </c>
      <c r="B125" s="230" t="s">
        <v>4148</v>
      </c>
      <c r="C125" s="229"/>
      <c r="D125" s="229"/>
      <c r="E125" s="229"/>
      <c r="F125" s="229"/>
      <c r="G125" s="229"/>
      <c r="H125" s="229"/>
      <c r="I125" s="229"/>
      <c r="J125" s="229"/>
      <c r="K125" s="229"/>
      <c r="L125" s="229"/>
      <c r="M125" s="229"/>
      <c r="N125" s="229"/>
      <c r="O125" s="229"/>
      <c r="P125" s="229"/>
      <c r="Q125" s="229"/>
      <c r="R125" s="229">
        <v>35558.800000000003</v>
      </c>
      <c r="S125" s="229"/>
      <c r="T125" s="229"/>
      <c r="U125" s="229"/>
      <c r="V125" s="229"/>
      <c r="W125" s="229">
        <v>0</v>
      </c>
      <c r="X125" s="229"/>
      <c r="Y125" s="229"/>
      <c r="Z125" s="229"/>
      <c r="AA125" s="229"/>
      <c r="AB125" s="229"/>
      <c r="AC125" s="229"/>
      <c r="AD125" s="229"/>
      <c r="AE125" s="229"/>
    </row>
    <row r="126" spans="1:31" ht="27.95" customHeight="1" x14ac:dyDescent="0.2">
      <c r="A126" s="231" t="s">
        <v>5173</v>
      </c>
      <c r="B126" s="230" t="s">
        <v>5172</v>
      </c>
      <c r="C126" s="229"/>
      <c r="D126" s="229"/>
      <c r="E126" s="229"/>
      <c r="F126" s="229"/>
      <c r="G126" s="229"/>
      <c r="H126" s="229"/>
      <c r="I126" s="229"/>
      <c r="J126" s="229"/>
      <c r="K126" s="229"/>
      <c r="L126" s="229"/>
      <c r="M126" s="229"/>
      <c r="N126" s="229"/>
      <c r="O126" s="229"/>
      <c r="P126" s="229"/>
      <c r="Q126" s="229"/>
      <c r="R126" s="229"/>
      <c r="S126" s="229"/>
      <c r="T126" s="229"/>
      <c r="U126" s="229"/>
      <c r="V126" s="229"/>
      <c r="W126" s="229">
        <v>1449.4</v>
      </c>
      <c r="X126" s="229"/>
      <c r="Y126" s="229"/>
      <c r="Z126" s="229"/>
      <c r="AA126" s="229"/>
      <c r="AB126" s="229"/>
      <c r="AC126" s="229"/>
      <c r="AD126" s="229"/>
      <c r="AE126" s="229"/>
    </row>
    <row r="127" spans="1:31" ht="27.95" customHeight="1" x14ac:dyDescent="0.2">
      <c r="A127" s="231" t="s">
        <v>5171</v>
      </c>
      <c r="B127" s="230" t="s">
        <v>5170</v>
      </c>
      <c r="C127" s="229"/>
      <c r="D127" s="229"/>
      <c r="E127" s="229"/>
      <c r="F127" s="229"/>
      <c r="G127" s="229"/>
      <c r="H127" s="229"/>
      <c r="I127" s="229"/>
      <c r="J127" s="229"/>
      <c r="K127" s="229"/>
      <c r="L127" s="229"/>
      <c r="M127" s="229"/>
      <c r="N127" s="229"/>
      <c r="O127" s="229"/>
      <c r="P127" s="229"/>
      <c r="Q127" s="229"/>
      <c r="R127" s="229"/>
      <c r="S127" s="229"/>
      <c r="T127" s="229"/>
      <c r="U127" s="229"/>
      <c r="V127" s="229"/>
      <c r="W127" s="229">
        <v>1449.4</v>
      </c>
      <c r="X127" s="229"/>
      <c r="Y127" s="229"/>
      <c r="Z127" s="229"/>
      <c r="AA127" s="229"/>
      <c r="AB127" s="229"/>
      <c r="AC127" s="229"/>
      <c r="AD127" s="229"/>
      <c r="AE127" s="229"/>
    </row>
    <row r="128" spans="1:31" ht="27.95" customHeight="1" x14ac:dyDescent="0.2">
      <c r="A128" s="231" t="s">
        <v>5169</v>
      </c>
      <c r="B128" s="230" t="s">
        <v>5168</v>
      </c>
      <c r="C128" s="229"/>
      <c r="D128" s="229"/>
      <c r="E128" s="229"/>
      <c r="F128" s="229"/>
      <c r="G128" s="229"/>
      <c r="H128" s="229"/>
      <c r="I128" s="229"/>
      <c r="J128" s="229"/>
      <c r="K128" s="229"/>
      <c r="L128" s="229"/>
      <c r="M128" s="229"/>
      <c r="N128" s="229"/>
      <c r="O128" s="229"/>
      <c r="P128" s="229"/>
      <c r="Q128" s="229"/>
      <c r="R128" s="229"/>
      <c r="S128" s="229"/>
      <c r="T128" s="229"/>
      <c r="U128" s="229"/>
      <c r="V128" s="229"/>
      <c r="W128" s="229">
        <v>1449.4</v>
      </c>
      <c r="X128" s="229"/>
      <c r="Y128" s="229"/>
      <c r="Z128" s="229"/>
      <c r="AA128" s="229"/>
      <c r="AB128" s="229"/>
      <c r="AC128" s="229"/>
      <c r="AD128" s="229"/>
      <c r="AE128" s="229"/>
    </row>
    <row r="129" spans="1:31" ht="27.95" customHeight="1" x14ac:dyDescent="0.2">
      <c r="A129" s="231" t="s">
        <v>5167</v>
      </c>
      <c r="B129" s="230" t="s">
        <v>5166</v>
      </c>
      <c r="C129" s="229"/>
      <c r="D129" s="229"/>
      <c r="E129" s="229"/>
      <c r="F129" s="229"/>
      <c r="G129" s="229"/>
      <c r="H129" s="229"/>
      <c r="I129" s="229"/>
      <c r="J129" s="229"/>
      <c r="K129" s="229"/>
      <c r="L129" s="229"/>
      <c r="M129" s="229"/>
      <c r="N129" s="229"/>
      <c r="O129" s="229"/>
      <c r="P129" s="229"/>
      <c r="Q129" s="229"/>
      <c r="R129" s="229"/>
      <c r="S129" s="229"/>
      <c r="T129" s="229"/>
      <c r="U129" s="229"/>
      <c r="V129" s="229"/>
      <c r="W129" s="229">
        <v>1449.4</v>
      </c>
      <c r="X129" s="229"/>
      <c r="Y129" s="229"/>
      <c r="Z129" s="229"/>
      <c r="AA129" s="229"/>
      <c r="AB129" s="229"/>
      <c r="AC129" s="229"/>
      <c r="AD129" s="229"/>
      <c r="AE129" s="229"/>
    </row>
    <row r="130" spans="1:31" ht="27.95" customHeight="1" x14ac:dyDescent="0.2">
      <c r="A130" s="231" t="s">
        <v>5165</v>
      </c>
      <c r="B130" s="230" t="s">
        <v>5164</v>
      </c>
      <c r="C130" s="229"/>
      <c r="D130" s="229"/>
      <c r="E130" s="229"/>
      <c r="F130" s="229"/>
      <c r="G130" s="229"/>
      <c r="H130" s="229"/>
      <c r="I130" s="229"/>
      <c r="J130" s="229"/>
      <c r="K130" s="229"/>
      <c r="L130" s="229"/>
      <c r="M130" s="229"/>
      <c r="N130" s="229"/>
      <c r="O130" s="229"/>
      <c r="P130" s="229"/>
      <c r="Q130" s="229"/>
      <c r="R130" s="229"/>
      <c r="S130" s="229"/>
      <c r="T130" s="229"/>
      <c r="U130" s="229"/>
      <c r="V130" s="229"/>
      <c r="W130" s="229">
        <v>1449.4</v>
      </c>
      <c r="X130" s="229"/>
      <c r="Y130" s="229"/>
      <c r="Z130" s="229"/>
      <c r="AA130" s="229"/>
      <c r="AB130" s="229"/>
      <c r="AC130" s="229"/>
      <c r="AD130" s="229"/>
      <c r="AE130" s="229"/>
    </row>
    <row r="131" spans="1:31" ht="27.95" customHeight="1" x14ac:dyDescent="0.2">
      <c r="A131" s="231" t="s">
        <v>5163</v>
      </c>
      <c r="B131" s="230" t="s">
        <v>5162</v>
      </c>
      <c r="C131" s="229"/>
      <c r="D131" s="229"/>
      <c r="E131" s="229"/>
      <c r="F131" s="229"/>
      <c r="G131" s="229"/>
      <c r="H131" s="229"/>
      <c r="I131" s="229"/>
      <c r="J131" s="229"/>
      <c r="K131" s="229"/>
      <c r="L131" s="229"/>
      <c r="M131" s="229"/>
      <c r="N131" s="229"/>
      <c r="O131" s="229"/>
      <c r="P131" s="229"/>
      <c r="Q131" s="229"/>
      <c r="R131" s="229"/>
      <c r="S131" s="229"/>
      <c r="T131" s="229"/>
      <c r="U131" s="229"/>
      <c r="V131" s="229"/>
      <c r="W131" s="229">
        <v>1449.4</v>
      </c>
      <c r="X131" s="229"/>
      <c r="Y131" s="229"/>
      <c r="Z131" s="229"/>
      <c r="AA131" s="229"/>
      <c r="AB131" s="229"/>
      <c r="AC131" s="229"/>
      <c r="AD131" s="229"/>
      <c r="AE131" s="229"/>
    </row>
    <row r="132" spans="1:31" ht="27.95" customHeight="1" x14ac:dyDescent="0.2">
      <c r="A132" s="231" t="s">
        <v>4029</v>
      </c>
      <c r="B132" s="230" t="s">
        <v>4028</v>
      </c>
      <c r="C132" s="229"/>
      <c r="D132" s="229"/>
      <c r="E132" s="229"/>
      <c r="F132" s="229"/>
      <c r="G132" s="229"/>
      <c r="H132" s="229"/>
      <c r="I132" s="229"/>
      <c r="J132" s="229"/>
      <c r="K132" s="229"/>
      <c r="L132" s="229"/>
      <c r="M132" s="229"/>
      <c r="N132" s="229"/>
      <c r="O132" s="229"/>
      <c r="P132" s="229"/>
      <c r="Q132" s="229"/>
      <c r="R132" s="229">
        <v>65807.199999999997</v>
      </c>
      <c r="S132" s="229"/>
      <c r="T132" s="229"/>
      <c r="U132" s="229"/>
      <c r="V132" s="229"/>
      <c r="W132" s="229">
        <v>0</v>
      </c>
      <c r="X132" s="229"/>
      <c r="Y132" s="229"/>
      <c r="Z132" s="229"/>
      <c r="AA132" s="229"/>
      <c r="AB132" s="229"/>
      <c r="AC132" s="229"/>
      <c r="AD132" s="229"/>
      <c r="AE132" s="229"/>
    </row>
    <row r="133" spans="1:31" ht="27.95" customHeight="1" x14ac:dyDescent="0.2">
      <c r="A133" s="231" t="s">
        <v>5161</v>
      </c>
      <c r="B133" s="230" t="s">
        <v>5160</v>
      </c>
      <c r="C133" s="229"/>
      <c r="D133" s="229"/>
      <c r="E133" s="229"/>
      <c r="F133" s="229"/>
      <c r="G133" s="229"/>
      <c r="H133" s="229"/>
      <c r="I133" s="229"/>
      <c r="J133" s="229"/>
      <c r="K133" s="229"/>
      <c r="L133" s="229"/>
      <c r="M133" s="229"/>
      <c r="N133" s="229"/>
      <c r="O133" s="229"/>
      <c r="P133" s="229"/>
      <c r="Q133" s="229"/>
      <c r="R133" s="229"/>
      <c r="S133" s="229"/>
      <c r="T133" s="229"/>
      <c r="U133" s="229"/>
      <c r="V133" s="229"/>
      <c r="W133" s="229">
        <v>1449.4</v>
      </c>
      <c r="X133" s="229"/>
      <c r="Y133" s="229"/>
      <c r="Z133" s="229"/>
      <c r="AA133" s="229"/>
      <c r="AB133" s="229"/>
      <c r="AC133" s="229"/>
      <c r="AD133" s="229"/>
      <c r="AE133" s="229"/>
    </row>
    <row r="134" spans="1:31" ht="27.95" customHeight="1" x14ac:dyDescent="0.2">
      <c r="A134" s="231" t="s">
        <v>5159</v>
      </c>
      <c r="B134" s="230" t="s">
        <v>5158</v>
      </c>
      <c r="C134" s="229"/>
      <c r="D134" s="229"/>
      <c r="E134" s="229"/>
      <c r="F134" s="229"/>
      <c r="G134" s="229"/>
      <c r="H134" s="229"/>
      <c r="I134" s="229"/>
      <c r="J134" s="229"/>
      <c r="K134" s="229"/>
      <c r="L134" s="229"/>
      <c r="M134" s="229"/>
      <c r="N134" s="229"/>
      <c r="O134" s="229"/>
      <c r="P134" s="229"/>
      <c r="Q134" s="229"/>
      <c r="R134" s="229"/>
      <c r="S134" s="229"/>
      <c r="T134" s="229"/>
      <c r="U134" s="229"/>
      <c r="V134" s="229"/>
      <c r="W134" s="229">
        <v>1449.4</v>
      </c>
      <c r="X134" s="229"/>
      <c r="Y134" s="229"/>
      <c r="Z134" s="229"/>
      <c r="AA134" s="229"/>
      <c r="AB134" s="229"/>
      <c r="AC134" s="229"/>
      <c r="AD134" s="229"/>
      <c r="AE134" s="229"/>
    </row>
    <row r="135" spans="1:31" ht="27.95" customHeight="1" x14ac:dyDescent="0.2">
      <c r="A135" s="231" t="s">
        <v>5157</v>
      </c>
      <c r="B135" s="230" t="s">
        <v>5156</v>
      </c>
      <c r="C135" s="229"/>
      <c r="D135" s="229"/>
      <c r="E135" s="229"/>
      <c r="F135" s="229"/>
      <c r="G135" s="229"/>
      <c r="H135" s="229"/>
      <c r="I135" s="229"/>
      <c r="J135" s="229"/>
      <c r="K135" s="229"/>
      <c r="L135" s="229"/>
      <c r="M135" s="229"/>
      <c r="N135" s="229"/>
      <c r="O135" s="229"/>
      <c r="P135" s="229"/>
      <c r="Q135" s="229"/>
      <c r="R135" s="229"/>
      <c r="S135" s="229"/>
      <c r="T135" s="229"/>
      <c r="U135" s="229"/>
      <c r="V135" s="229"/>
      <c r="W135" s="229">
        <v>1449.4</v>
      </c>
      <c r="X135" s="229"/>
      <c r="Y135" s="229"/>
      <c r="Z135" s="229"/>
      <c r="AA135" s="229"/>
      <c r="AB135" s="229"/>
      <c r="AC135" s="229"/>
      <c r="AD135" s="229"/>
      <c r="AE135" s="229"/>
    </row>
    <row r="136" spans="1:31" ht="27.95" customHeight="1" x14ac:dyDescent="0.2">
      <c r="A136" s="231" t="s">
        <v>5155</v>
      </c>
      <c r="B136" s="230" t="s">
        <v>5154</v>
      </c>
      <c r="C136" s="229"/>
      <c r="D136" s="229"/>
      <c r="E136" s="229"/>
      <c r="F136" s="229"/>
      <c r="G136" s="229"/>
      <c r="H136" s="229"/>
      <c r="I136" s="229"/>
      <c r="J136" s="229"/>
      <c r="K136" s="229"/>
      <c r="L136" s="229"/>
      <c r="M136" s="229"/>
      <c r="N136" s="229"/>
      <c r="O136" s="229"/>
      <c r="P136" s="229"/>
      <c r="Q136" s="229"/>
      <c r="R136" s="229"/>
      <c r="S136" s="229"/>
      <c r="T136" s="229"/>
      <c r="U136" s="229"/>
      <c r="V136" s="229"/>
      <c r="W136" s="229">
        <v>1449.4</v>
      </c>
      <c r="X136" s="229"/>
      <c r="Y136" s="229"/>
      <c r="Z136" s="229"/>
      <c r="AA136" s="229"/>
      <c r="AB136" s="229"/>
      <c r="AC136" s="229"/>
      <c r="AD136" s="229"/>
      <c r="AE136" s="229"/>
    </row>
    <row r="137" spans="1:31" ht="27.95" customHeight="1" x14ac:dyDescent="0.2">
      <c r="A137" s="231" t="s">
        <v>5153</v>
      </c>
      <c r="B137" s="230" t="s">
        <v>5152</v>
      </c>
      <c r="C137" s="229"/>
      <c r="D137" s="229"/>
      <c r="E137" s="229"/>
      <c r="F137" s="229"/>
      <c r="G137" s="229"/>
      <c r="H137" s="229"/>
      <c r="I137" s="229"/>
      <c r="J137" s="229"/>
      <c r="K137" s="229"/>
      <c r="L137" s="229"/>
      <c r="M137" s="229"/>
      <c r="N137" s="229"/>
      <c r="O137" s="229"/>
      <c r="P137" s="229"/>
      <c r="Q137" s="229"/>
      <c r="R137" s="229"/>
      <c r="S137" s="229"/>
      <c r="T137" s="229"/>
      <c r="U137" s="229"/>
      <c r="V137" s="229"/>
      <c r="W137" s="229">
        <v>1449.4</v>
      </c>
      <c r="X137" s="229"/>
      <c r="Y137" s="229"/>
      <c r="Z137" s="229"/>
      <c r="AA137" s="229"/>
      <c r="AB137" s="229"/>
      <c r="AC137" s="229"/>
      <c r="AD137" s="229"/>
      <c r="AE137" s="229"/>
    </row>
    <row r="138" spans="1:31" ht="27.95" customHeight="1" x14ac:dyDescent="0.2">
      <c r="A138" s="231" t="s">
        <v>5151</v>
      </c>
      <c r="B138" s="230" t="s">
        <v>5150</v>
      </c>
      <c r="C138" s="229"/>
      <c r="D138" s="229"/>
      <c r="E138" s="229"/>
      <c r="F138" s="229"/>
      <c r="G138" s="229"/>
      <c r="H138" s="229"/>
      <c r="I138" s="229"/>
      <c r="J138" s="229"/>
      <c r="K138" s="229"/>
      <c r="L138" s="229"/>
      <c r="M138" s="229"/>
      <c r="N138" s="229"/>
      <c r="O138" s="229"/>
      <c r="P138" s="229"/>
      <c r="Q138" s="229"/>
      <c r="R138" s="229"/>
      <c r="S138" s="229"/>
      <c r="T138" s="229"/>
      <c r="U138" s="229"/>
      <c r="V138" s="229"/>
      <c r="W138" s="229">
        <v>1449.4</v>
      </c>
      <c r="X138" s="229"/>
      <c r="Y138" s="229"/>
      <c r="Z138" s="229"/>
      <c r="AA138" s="229"/>
      <c r="AB138" s="229"/>
      <c r="AC138" s="229"/>
      <c r="AD138" s="229"/>
      <c r="AE138" s="229"/>
    </row>
    <row r="139" spans="1:31" ht="27.95" customHeight="1" x14ac:dyDescent="0.2">
      <c r="A139" s="231" t="s">
        <v>5149</v>
      </c>
      <c r="B139" s="230" t="s">
        <v>5148</v>
      </c>
      <c r="C139" s="229"/>
      <c r="D139" s="229"/>
      <c r="E139" s="229"/>
      <c r="F139" s="229"/>
      <c r="G139" s="229"/>
      <c r="H139" s="229"/>
      <c r="I139" s="229"/>
      <c r="J139" s="229"/>
      <c r="K139" s="229"/>
      <c r="L139" s="229"/>
      <c r="M139" s="229"/>
      <c r="N139" s="229"/>
      <c r="O139" s="229"/>
      <c r="P139" s="229"/>
      <c r="Q139" s="229"/>
      <c r="R139" s="229"/>
      <c r="S139" s="229"/>
      <c r="T139" s="229"/>
      <c r="U139" s="229"/>
      <c r="V139" s="229"/>
      <c r="W139" s="229">
        <v>1449.4</v>
      </c>
      <c r="X139" s="229"/>
      <c r="Y139" s="229"/>
      <c r="Z139" s="229"/>
      <c r="AA139" s="229"/>
      <c r="AB139" s="229"/>
      <c r="AC139" s="229"/>
      <c r="AD139" s="229"/>
      <c r="AE139" s="229"/>
    </row>
    <row r="140" spans="1:31" ht="27.95" customHeight="1" x14ac:dyDescent="0.2">
      <c r="A140" s="231" t="s">
        <v>3928</v>
      </c>
      <c r="B140" s="230" t="s">
        <v>3927</v>
      </c>
      <c r="C140" s="229"/>
      <c r="D140" s="229">
        <v>107000</v>
      </c>
      <c r="E140" s="229"/>
      <c r="F140" s="229"/>
      <c r="G140" s="229"/>
      <c r="H140" s="229"/>
      <c r="I140" s="229"/>
      <c r="J140" s="229"/>
      <c r="K140" s="229"/>
      <c r="L140" s="229"/>
      <c r="M140" s="229"/>
      <c r="N140" s="229"/>
      <c r="O140" s="229"/>
      <c r="P140" s="229"/>
      <c r="Q140" s="229"/>
      <c r="R140" s="229"/>
      <c r="S140" s="229"/>
      <c r="T140" s="229"/>
      <c r="U140" s="229"/>
      <c r="V140" s="229"/>
      <c r="W140" s="229">
        <v>0</v>
      </c>
      <c r="X140" s="229"/>
      <c r="Y140" s="229"/>
      <c r="Z140" s="229"/>
      <c r="AA140" s="229"/>
      <c r="AB140" s="229"/>
      <c r="AC140" s="229"/>
      <c r="AD140" s="229"/>
      <c r="AE140" s="229"/>
    </row>
    <row r="141" spans="1:31" ht="27.95" customHeight="1" x14ac:dyDescent="0.2">
      <c r="A141" s="231" t="s">
        <v>3916</v>
      </c>
      <c r="B141" s="230" t="s">
        <v>3915</v>
      </c>
      <c r="C141" s="229"/>
      <c r="D141" s="229"/>
      <c r="E141" s="229"/>
      <c r="F141" s="229"/>
      <c r="G141" s="229"/>
      <c r="H141" s="229"/>
      <c r="I141" s="229"/>
      <c r="J141" s="229"/>
      <c r="K141" s="229"/>
      <c r="L141" s="229"/>
      <c r="M141" s="229"/>
      <c r="N141" s="229"/>
      <c r="O141" s="229"/>
      <c r="P141" s="229"/>
      <c r="Q141" s="229"/>
      <c r="R141" s="229">
        <v>33315.699999999997</v>
      </c>
      <c r="S141" s="229"/>
      <c r="T141" s="229"/>
      <c r="U141" s="229"/>
      <c r="V141" s="229"/>
      <c r="W141" s="229">
        <v>0</v>
      </c>
      <c r="X141" s="229"/>
      <c r="Y141" s="229"/>
      <c r="Z141" s="229"/>
      <c r="AA141" s="229"/>
      <c r="AB141" s="229"/>
      <c r="AC141" s="229"/>
      <c r="AD141" s="229"/>
      <c r="AE141" s="229"/>
    </row>
    <row r="142" spans="1:31" ht="27.95" customHeight="1" x14ac:dyDescent="0.2">
      <c r="A142" s="231" t="s">
        <v>5147</v>
      </c>
      <c r="B142" s="230" t="s">
        <v>5146</v>
      </c>
      <c r="C142" s="229"/>
      <c r="D142" s="229"/>
      <c r="E142" s="229"/>
      <c r="F142" s="229"/>
      <c r="G142" s="229"/>
      <c r="H142" s="229"/>
      <c r="I142" s="229"/>
      <c r="J142" s="229"/>
      <c r="K142" s="229"/>
      <c r="L142" s="229"/>
      <c r="M142" s="229"/>
      <c r="N142" s="229"/>
      <c r="O142" s="229"/>
      <c r="P142" s="229"/>
      <c r="Q142" s="229"/>
      <c r="R142" s="229"/>
      <c r="S142" s="229"/>
      <c r="T142" s="229"/>
      <c r="U142" s="229"/>
      <c r="V142" s="229"/>
      <c r="W142" s="229">
        <v>1449.4</v>
      </c>
      <c r="X142" s="229"/>
      <c r="Y142" s="229"/>
      <c r="Z142" s="229"/>
      <c r="AA142" s="229"/>
      <c r="AB142" s="229"/>
      <c r="AC142" s="229"/>
      <c r="AD142" s="229"/>
      <c r="AE142" s="229"/>
    </row>
    <row r="143" spans="1:31" ht="27.95" customHeight="1" x14ac:dyDescent="0.2">
      <c r="A143" s="231" t="s">
        <v>5145</v>
      </c>
      <c r="B143" s="230" t="s">
        <v>5144</v>
      </c>
      <c r="C143" s="229"/>
      <c r="D143" s="229"/>
      <c r="E143" s="229"/>
      <c r="F143" s="229"/>
      <c r="G143" s="229"/>
      <c r="H143" s="229"/>
      <c r="I143" s="229"/>
      <c r="J143" s="229"/>
      <c r="K143" s="229"/>
      <c r="L143" s="229"/>
      <c r="M143" s="229"/>
      <c r="N143" s="229"/>
      <c r="O143" s="229"/>
      <c r="P143" s="229"/>
      <c r="Q143" s="229"/>
      <c r="R143" s="229"/>
      <c r="S143" s="229"/>
      <c r="T143" s="229"/>
      <c r="U143" s="229"/>
      <c r="V143" s="229"/>
      <c r="W143" s="229">
        <v>1449.4</v>
      </c>
      <c r="X143" s="229"/>
      <c r="Y143" s="229"/>
      <c r="Z143" s="229"/>
      <c r="AA143" s="229"/>
      <c r="AB143" s="229"/>
      <c r="AC143" s="229"/>
      <c r="AD143" s="229"/>
      <c r="AE143" s="229"/>
    </row>
    <row r="144" spans="1:31" ht="27.95" customHeight="1" x14ac:dyDescent="0.2">
      <c r="A144" s="231" t="s">
        <v>5143</v>
      </c>
      <c r="B144" s="230" t="s">
        <v>5142</v>
      </c>
      <c r="C144" s="229"/>
      <c r="D144" s="229"/>
      <c r="E144" s="229"/>
      <c r="F144" s="229"/>
      <c r="G144" s="229"/>
      <c r="H144" s="229"/>
      <c r="I144" s="229"/>
      <c r="J144" s="229"/>
      <c r="K144" s="229"/>
      <c r="L144" s="229"/>
      <c r="M144" s="229"/>
      <c r="N144" s="229"/>
      <c r="O144" s="229"/>
      <c r="P144" s="229"/>
      <c r="Q144" s="229"/>
      <c r="R144" s="229"/>
      <c r="S144" s="229"/>
      <c r="T144" s="229"/>
      <c r="U144" s="229"/>
      <c r="V144" s="229"/>
      <c r="W144" s="229">
        <v>1449.4</v>
      </c>
      <c r="X144" s="229"/>
      <c r="Y144" s="229"/>
      <c r="Z144" s="229"/>
      <c r="AA144" s="229"/>
      <c r="AB144" s="229"/>
      <c r="AC144" s="229"/>
      <c r="AD144" s="229"/>
      <c r="AE144" s="229"/>
    </row>
    <row r="145" spans="1:31" ht="27.95" customHeight="1" x14ac:dyDescent="0.2">
      <c r="A145" s="231" t="s">
        <v>5141</v>
      </c>
      <c r="B145" s="230" t="s">
        <v>5140</v>
      </c>
      <c r="C145" s="229"/>
      <c r="D145" s="229"/>
      <c r="E145" s="229"/>
      <c r="F145" s="229"/>
      <c r="G145" s="229"/>
      <c r="H145" s="229"/>
      <c r="I145" s="229"/>
      <c r="J145" s="229"/>
      <c r="K145" s="229"/>
      <c r="L145" s="229"/>
      <c r="M145" s="229"/>
      <c r="N145" s="229"/>
      <c r="O145" s="229"/>
      <c r="P145" s="229"/>
      <c r="Q145" s="229"/>
      <c r="R145" s="229"/>
      <c r="S145" s="229"/>
      <c r="T145" s="229"/>
      <c r="U145" s="229"/>
      <c r="V145" s="229"/>
      <c r="W145" s="229">
        <v>1449.4</v>
      </c>
      <c r="X145" s="229"/>
      <c r="Y145" s="229"/>
      <c r="Z145" s="229"/>
      <c r="AA145" s="229"/>
      <c r="AB145" s="229"/>
      <c r="AC145" s="229"/>
      <c r="AD145" s="229"/>
      <c r="AE145" s="229"/>
    </row>
    <row r="146" spans="1:31" ht="27.95" customHeight="1" x14ac:dyDescent="0.2">
      <c r="A146" s="231" t="s">
        <v>3832</v>
      </c>
      <c r="B146" s="230" t="s">
        <v>3831</v>
      </c>
      <c r="C146" s="229"/>
      <c r="D146" s="229"/>
      <c r="E146" s="229"/>
      <c r="F146" s="229">
        <v>1707.7</v>
      </c>
      <c r="G146" s="229"/>
      <c r="H146" s="229"/>
      <c r="I146" s="229"/>
      <c r="J146" s="229"/>
      <c r="K146" s="229"/>
      <c r="L146" s="229"/>
      <c r="M146" s="229"/>
      <c r="N146" s="229"/>
      <c r="O146" s="229"/>
      <c r="P146" s="229"/>
      <c r="Q146" s="229"/>
      <c r="R146" s="229"/>
      <c r="S146" s="229"/>
      <c r="T146" s="229">
        <v>1011.9</v>
      </c>
      <c r="U146" s="229"/>
      <c r="V146" s="229"/>
      <c r="W146" s="229">
        <v>0</v>
      </c>
      <c r="X146" s="229"/>
      <c r="Y146" s="229"/>
      <c r="Z146" s="229"/>
      <c r="AA146" s="229"/>
      <c r="AB146" s="229"/>
      <c r="AC146" s="229"/>
      <c r="AD146" s="229"/>
      <c r="AE146" s="229"/>
    </row>
    <row r="147" spans="1:31" ht="27.95" customHeight="1" x14ac:dyDescent="0.2">
      <c r="A147" s="231" t="s">
        <v>5139</v>
      </c>
      <c r="B147" s="230" t="s">
        <v>5138</v>
      </c>
      <c r="C147" s="229"/>
      <c r="D147" s="229"/>
      <c r="E147" s="229"/>
      <c r="F147" s="229"/>
      <c r="G147" s="229"/>
      <c r="H147" s="229"/>
      <c r="I147" s="229"/>
      <c r="J147" s="229"/>
      <c r="K147" s="229"/>
      <c r="L147" s="229"/>
      <c r="M147" s="229"/>
      <c r="N147" s="229"/>
      <c r="O147" s="229"/>
      <c r="P147" s="229"/>
      <c r="Q147" s="229"/>
      <c r="R147" s="229"/>
      <c r="S147" s="229"/>
      <c r="T147" s="229"/>
      <c r="U147" s="229"/>
      <c r="V147" s="229"/>
      <c r="W147" s="229">
        <v>1449.2</v>
      </c>
      <c r="X147" s="229"/>
      <c r="Y147" s="229"/>
      <c r="Z147" s="229"/>
      <c r="AA147" s="229"/>
      <c r="AB147" s="229"/>
      <c r="AC147" s="229"/>
      <c r="AD147" s="229"/>
      <c r="AE147" s="229"/>
    </row>
    <row r="148" spans="1:31" ht="27.95" customHeight="1" x14ac:dyDescent="0.2">
      <c r="A148" s="231" t="s">
        <v>5137</v>
      </c>
      <c r="B148" s="230" t="s">
        <v>5136</v>
      </c>
      <c r="C148" s="229"/>
      <c r="D148" s="229"/>
      <c r="E148" s="229"/>
      <c r="F148" s="229"/>
      <c r="G148" s="229"/>
      <c r="H148" s="229"/>
      <c r="I148" s="229"/>
      <c r="J148" s="229"/>
      <c r="K148" s="229"/>
      <c r="L148" s="229"/>
      <c r="M148" s="229"/>
      <c r="N148" s="229"/>
      <c r="O148" s="229"/>
      <c r="P148" s="229"/>
      <c r="Q148" s="229"/>
      <c r="R148" s="229"/>
      <c r="S148" s="229"/>
      <c r="T148" s="229"/>
      <c r="U148" s="229"/>
      <c r="V148" s="229"/>
      <c r="W148" s="229">
        <v>1449.4</v>
      </c>
      <c r="X148" s="229"/>
      <c r="Y148" s="229"/>
      <c r="Z148" s="229"/>
      <c r="AA148" s="229"/>
      <c r="AB148" s="229"/>
      <c r="AC148" s="229"/>
      <c r="AD148" s="229"/>
      <c r="AE148" s="229"/>
    </row>
    <row r="149" spans="1:31" ht="27.95" customHeight="1" x14ac:dyDescent="0.2">
      <c r="A149" s="231" t="s">
        <v>5135</v>
      </c>
      <c r="B149" s="230" t="s">
        <v>5134</v>
      </c>
      <c r="C149" s="229"/>
      <c r="D149" s="229"/>
      <c r="E149" s="229"/>
      <c r="F149" s="229"/>
      <c r="G149" s="229"/>
      <c r="H149" s="229"/>
      <c r="I149" s="229"/>
      <c r="J149" s="229"/>
      <c r="K149" s="229"/>
      <c r="L149" s="229"/>
      <c r="M149" s="229"/>
      <c r="N149" s="229"/>
      <c r="O149" s="229"/>
      <c r="P149" s="229"/>
      <c r="Q149" s="229"/>
      <c r="R149" s="229"/>
      <c r="S149" s="229"/>
      <c r="T149" s="229"/>
      <c r="U149" s="229"/>
      <c r="V149" s="229"/>
      <c r="W149" s="229">
        <v>1449.4</v>
      </c>
      <c r="X149" s="229"/>
      <c r="Y149" s="229"/>
      <c r="Z149" s="229"/>
      <c r="AA149" s="229"/>
      <c r="AB149" s="229"/>
      <c r="AC149" s="229"/>
      <c r="AD149" s="229"/>
      <c r="AE149" s="229"/>
    </row>
    <row r="150" spans="1:31" ht="27.95" customHeight="1" x14ac:dyDescent="0.2">
      <c r="A150" s="231" t="s">
        <v>5133</v>
      </c>
      <c r="B150" s="230" t="s">
        <v>5132</v>
      </c>
      <c r="C150" s="229"/>
      <c r="D150" s="229"/>
      <c r="E150" s="229"/>
      <c r="F150" s="229"/>
      <c r="G150" s="229"/>
      <c r="H150" s="229"/>
      <c r="I150" s="229"/>
      <c r="J150" s="229"/>
      <c r="K150" s="229"/>
      <c r="L150" s="229"/>
      <c r="M150" s="229"/>
      <c r="N150" s="229"/>
      <c r="O150" s="229"/>
      <c r="P150" s="229"/>
      <c r="Q150" s="229"/>
      <c r="R150" s="229"/>
      <c r="S150" s="229"/>
      <c r="T150" s="229"/>
      <c r="U150" s="229"/>
      <c r="V150" s="229"/>
      <c r="W150" s="229">
        <v>1449.4</v>
      </c>
      <c r="X150" s="229"/>
      <c r="Y150" s="229"/>
      <c r="Z150" s="229"/>
      <c r="AA150" s="229"/>
      <c r="AB150" s="229"/>
      <c r="AC150" s="229"/>
      <c r="AD150" s="229"/>
      <c r="AE150" s="229"/>
    </row>
    <row r="151" spans="1:31" ht="52.5" x14ac:dyDescent="0.2">
      <c r="A151" s="231" t="s">
        <v>3820</v>
      </c>
      <c r="B151" s="230" t="s">
        <v>3819</v>
      </c>
      <c r="C151" s="229"/>
      <c r="D151" s="229"/>
      <c r="E151" s="229"/>
      <c r="F151" s="229">
        <v>213.6</v>
      </c>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row>
    <row r="152" spans="1:31" ht="52.5" x14ac:dyDescent="0.2">
      <c r="A152" s="231" t="s">
        <v>3810</v>
      </c>
      <c r="B152" s="230" t="s">
        <v>3809</v>
      </c>
      <c r="C152" s="229"/>
      <c r="D152" s="229"/>
      <c r="E152" s="229"/>
      <c r="F152" s="229">
        <v>178.1</v>
      </c>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row>
    <row r="153" spans="1:31" ht="27.95" customHeight="1" x14ac:dyDescent="0.2">
      <c r="A153" s="231" t="s">
        <v>3804</v>
      </c>
      <c r="B153" s="230" t="s">
        <v>3803</v>
      </c>
      <c r="C153" s="229"/>
      <c r="D153" s="229"/>
      <c r="E153" s="229"/>
      <c r="F153" s="229">
        <v>1804.3</v>
      </c>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row>
    <row r="154" spans="1:31" ht="27.95" customHeight="1" x14ac:dyDescent="0.2">
      <c r="A154" s="231" t="s">
        <v>3802</v>
      </c>
      <c r="B154" s="230" t="s">
        <v>3801</v>
      </c>
      <c r="C154" s="229"/>
      <c r="D154" s="229"/>
      <c r="E154" s="229"/>
      <c r="F154" s="229">
        <v>4634.8</v>
      </c>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row>
    <row r="155" spans="1:31" ht="27.95" customHeight="1" x14ac:dyDescent="0.2">
      <c r="A155" s="231" t="s">
        <v>3779</v>
      </c>
      <c r="B155" s="230" t="s">
        <v>3778</v>
      </c>
      <c r="C155" s="229"/>
      <c r="D155" s="229"/>
      <c r="E155" s="229"/>
      <c r="F155" s="229"/>
      <c r="G155" s="229"/>
      <c r="H155" s="229"/>
      <c r="I155" s="229"/>
      <c r="J155" s="229"/>
      <c r="K155" s="229"/>
      <c r="L155" s="229"/>
      <c r="M155" s="229"/>
      <c r="N155" s="229"/>
      <c r="O155" s="229"/>
      <c r="P155" s="229"/>
      <c r="Q155" s="229"/>
      <c r="R155" s="229">
        <v>63139</v>
      </c>
      <c r="S155" s="229"/>
      <c r="T155" s="229">
        <v>1201.3</v>
      </c>
      <c r="U155" s="229"/>
      <c r="V155" s="229"/>
      <c r="W155" s="229">
        <v>0</v>
      </c>
      <c r="X155" s="229"/>
      <c r="Y155" s="229"/>
      <c r="Z155" s="229"/>
      <c r="AA155" s="229"/>
      <c r="AB155" s="229"/>
      <c r="AC155" s="229"/>
      <c r="AD155" s="229"/>
      <c r="AE155" s="229"/>
    </row>
    <row r="156" spans="1:31" ht="27.95" customHeight="1" x14ac:dyDescent="0.2">
      <c r="A156" s="231" t="s">
        <v>5131</v>
      </c>
      <c r="B156" s="230" t="s">
        <v>5130</v>
      </c>
      <c r="C156" s="229"/>
      <c r="D156" s="229"/>
      <c r="E156" s="229"/>
      <c r="F156" s="229"/>
      <c r="G156" s="229"/>
      <c r="H156" s="229"/>
      <c r="I156" s="229"/>
      <c r="J156" s="229"/>
      <c r="K156" s="229"/>
      <c r="L156" s="229"/>
      <c r="M156" s="229"/>
      <c r="N156" s="229"/>
      <c r="O156" s="229"/>
      <c r="P156" s="229"/>
      <c r="Q156" s="229"/>
      <c r="R156" s="229"/>
      <c r="S156" s="229"/>
      <c r="T156" s="229"/>
      <c r="U156" s="229"/>
      <c r="V156" s="229"/>
      <c r="W156" s="229">
        <v>1449.4</v>
      </c>
      <c r="X156" s="229"/>
      <c r="Y156" s="229"/>
      <c r="Z156" s="229"/>
      <c r="AA156" s="229"/>
      <c r="AB156" s="229"/>
      <c r="AC156" s="229"/>
      <c r="AD156" s="229"/>
      <c r="AE156" s="229"/>
    </row>
    <row r="157" spans="1:31" ht="27.95" customHeight="1" x14ac:dyDescent="0.2">
      <c r="A157" s="231" t="s">
        <v>5129</v>
      </c>
      <c r="B157" s="230" t="s">
        <v>5128</v>
      </c>
      <c r="C157" s="229"/>
      <c r="D157" s="229"/>
      <c r="E157" s="229"/>
      <c r="F157" s="229"/>
      <c r="G157" s="229"/>
      <c r="H157" s="229"/>
      <c r="I157" s="229"/>
      <c r="J157" s="229"/>
      <c r="K157" s="229"/>
      <c r="L157" s="229"/>
      <c r="M157" s="229"/>
      <c r="N157" s="229"/>
      <c r="O157" s="229"/>
      <c r="P157" s="229"/>
      <c r="Q157" s="229"/>
      <c r="R157" s="229"/>
      <c r="S157" s="229"/>
      <c r="T157" s="229"/>
      <c r="U157" s="229"/>
      <c r="V157" s="229"/>
      <c r="W157" s="229">
        <v>1449.4</v>
      </c>
      <c r="X157" s="229"/>
      <c r="Y157" s="229"/>
      <c r="Z157" s="229"/>
      <c r="AA157" s="229"/>
      <c r="AB157" s="229"/>
      <c r="AC157" s="229"/>
      <c r="AD157" s="229"/>
      <c r="AE157" s="229"/>
    </row>
    <row r="158" spans="1:31" ht="27.95" customHeight="1" x14ac:dyDescent="0.2">
      <c r="A158" s="231" t="s">
        <v>5127</v>
      </c>
      <c r="B158" s="230" t="s">
        <v>5126</v>
      </c>
      <c r="C158" s="229"/>
      <c r="D158" s="229"/>
      <c r="E158" s="229"/>
      <c r="F158" s="229"/>
      <c r="G158" s="229"/>
      <c r="H158" s="229"/>
      <c r="I158" s="229"/>
      <c r="J158" s="229"/>
      <c r="K158" s="229"/>
      <c r="L158" s="229"/>
      <c r="M158" s="229"/>
      <c r="N158" s="229"/>
      <c r="O158" s="229"/>
      <c r="P158" s="229"/>
      <c r="Q158" s="229"/>
      <c r="R158" s="229"/>
      <c r="S158" s="229"/>
      <c r="T158" s="229"/>
      <c r="U158" s="229"/>
      <c r="V158" s="229"/>
      <c r="W158" s="229">
        <v>1449.4</v>
      </c>
      <c r="X158" s="229"/>
      <c r="Y158" s="229"/>
      <c r="Z158" s="229"/>
      <c r="AA158" s="229"/>
      <c r="AB158" s="229"/>
      <c r="AC158" s="229"/>
      <c r="AD158" s="229"/>
      <c r="AE158" s="229"/>
    </row>
    <row r="159" spans="1:31" ht="27.95" customHeight="1" x14ac:dyDescent="0.2">
      <c r="A159" s="231" t="s">
        <v>5125</v>
      </c>
      <c r="B159" s="230" t="s">
        <v>5124</v>
      </c>
      <c r="C159" s="229"/>
      <c r="D159" s="229"/>
      <c r="E159" s="229"/>
      <c r="F159" s="229"/>
      <c r="G159" s="229"/>
      <c r="H159" s="229"/>
      <c r="I159" s="229"/>
      <c r="J159" s="229"/>
      <c r="K159" s="229"/>
      <c r="L159" s="229"/>
      <c r="M159" s="229"/>
      <c r="N159" s="229"/>
      <c r="O159" s="229"/>
      <c r="P159" s="229"/>
      <c r="Q159" s="229"/>
      <c r="R159" s="229"/>
      <c r="S159" s="229"/>
      <c r="T159" s="229"/>
      <c r="U159" s="229"/>
      <c r="V159" s="229"/>
      <c r="W159" s="229">
        <v>1449.4</v>
      </c>
      <c r="X159" s="229"/>
      <c r="Y159" s="229"/>
      <c r="Z159" s="229"/>
      <c r="AA159" s="229"/>
      <c r="AB159" s="229"/>
      <c r="AC159" s="229"/>
      <c r="AD159" s="229"/>
      <c r="AE159" s="229"/>
    </row>
    <row r="160" spans="1:31" ht="27.95" customHeight="1" x14ac:dyDescent="0.2">
      <c r="A160" s="231" t="s">
        <v>5123</v>
      </c>
      <c r="B160" s="230" t="s">
        <v>5122</v>
      </c>
      <c r="C160" s="229"/>
      <c r="D160" s="229"/>
      <c r="E160" s="229"/>
      <c r="F160" s="229"/>
      <c r="G160" s="229"/>
      <c r="H160" s="229"/>
      <c r="I160" s="229"/>
      <c r="J160" s="229"/>
      <c r="K160" s="229"/>
      <c r="L160" s="229"/>
      <c r="M160" s="229"/>
      <c r="N160" s="229"/>
      <c r="O160" s="229"/>
      <c r="P160" s="229"/>
      <c r="Q160" s="229"/>
      <c r="R160" s="229"/>
      <c r="S160" s="229"/>
      <c r="T160" s="229"/>
      <c r="U160" s="229"/>
      <c r="V160" s="229"/>
      <c r="W160" s="229">
        <v>1449.4</v>
      </c>
      <c r="X160" s="229"/>
      <c r="Y160" s="229"/>
      <c r="Z160" s="229"/>
      <c r="AA160" s="229"/>
      <c r="AB160" s="229"/>
      <c r="AC160" s="229"/>
      <c r="AD160" s="229"/>
      <c r="AE160" s="229"/>
    </row>
    <row r="161" spans="1:31" ht="27.95" customHeight="1" x14ac:dyDescent="0.2">
      <c r="A161" s="231" t="s">
        <v>5121</v>
      </c>
      <c r="B161" s="230" t="s">
        <v>5120</v>
      </c>
      <c r="C161" s="229"/>
      <c r="D161" s="229"/>
      <c r="E161" s="229"/>
      <c r="F161" s="229"/>
      <c r="G161" s="229"/>
      <c r="H161" s="229"/>
      <c r="I161" s="229"/>
      <c r="J161" s="229"/>
      <c r="K161" s="229"/>
      <c r="L161" s="229"/>
      <c r="M161" s="229"/>
      <c r="N161" s="229"/>
      <c r="O161" s="229"/>
      <c r="P161" s="229"/>
      <c r="Q161" s="229"/>
      <c r="R161" s="229"/>
      <c r="S161" s="229"/>
      <c r="T161" s="229"/>
      <c r="U161" s="229"/>
      <c r="V161" s="229"/>
      <c r="W161" s="229">
        <v>1449.4</v>
      </c>
      <c r="X161" s="229"/>
      <c r="Y161" s="229"/>
      <c r="Z161" s="229"/>
      <c r="AA161" s="229"/>
      <c r="AB161" s="229"/>
      <c r="AC161" s="229"/>
      <c r="AD161" s="229"/>
      <c r="AE161" s="229"/>
    </row>
    <row r="162" spans="1:31" ht="27.95" customHeight="1" x14ac:dyDescent="0.2">
      <c r="A162" s="231" t="s">
        <v>5119</v>
      </c>
      <c r="B162" s="230" t="s">
        <v>5118</v>
      </c>
      <c r="C162" s="229"/>
      <c r="D162" s="229"/>
      <c r="E162" s="229"/>
      <c r="F162" s="229"/>
      <c r="G162" s="229"/>
      <c r="H162" s="229"/>
      <c r="I162" s="229"/>
      <c r="J162" s="229"/>
      <c r="K162" s="229"/>
      <c r="L162" s="229"/>
      <c r="M162" s="229"/>
      <c r="N162" s="229"/>
      <c r="O162" s="229"/>
      <c r="P162" s="229"/>
      <c r="Q162" s="229"/>
      <c r="R162" s="229"/>
      <c r="S162" s="229"/>
      <c r="T162" s="229"/>
      <c r="U162" s="229"/>
      <c r="V162" s="229"/>
      <c r="W162" s="229">
        <v>1449.4</v>
      </c>
      <c r="X162" s="229"/>
      <c r="Y162" s="229"/>
      <c r="Z162" s="229"/>
      <c r="AA162" s="229"/>
      <c r="AB162" s="229"/>
      <c r="AC162" s="229"/>
      <c r="AD162" s="229"/>
      <c r="AE162" s="229"/>
    </row>
    <row r="163" spans="1:31" ht="27.95" customHeight="1" x14ac:dyDescent="0.2">
      <c r="A163" s="231" t="s">
        <v>3651</v>
      </c>
      <c r="B163" s="230" t="s">
        <v>3650</v>
      </c>
      <c r="C163" s="229"/>
      <c r="D163" s="229"/>
      <c r="E163" s="229"/>
      <c r="F163" s="229">
        <v>82223.600000000006</v>
      </c>
      <c r="G163" s="229"/>
      <c r="H163" s="229"/>
      <c r="I163" s="229"/>
      <c r="J163" s="229"/>
      <c r="K163" s="229"/>
      <c r="L163" s="229"/>
      <c r="M163" s="229"/>
      <c r="N163" s="229"/>
      <c r="O163" s="229"/>
      <c r="P163" s="229"/>
      <c r="Q163" s="229"/>
      <c r="R163" s="229">
        <v>29611.5</v>
      </c>
      <c r="S163" s="229"/>
      <c r="T163" s="229"/>
      <c r="U163" s="229"/>
      <c r="V163" s="229"/>
      <c r="W163" s="229">
        <v>0</v>
      </c>
      <c r="X163" s="229"/>
      <c r="Y163" s="229"/>
      <c r="Z163" s="229"/>
      <c r="AA163" s="229"/>
      <c r="AB163" s="229"/>
      <c r="AC163" s="229"/>
      <c r="AD163" s="229"/>
      <c r="AE163" s="229"/>
    </row>
    <row r="164" spans="1:31" ht="27.95" customHeight="1" x14ac:dyDescent="0.2">
      <c r="A164" s="231" t="s">
        <v>5117</v>
      </c>
      <c r="B164" s="230" t="s">
        <v>5116</v>
      </c>
      <c r="C164" s="229"/>
      <c r="D164" s="229"/>
      <c r="E164" s="229"/>
      <c r="F164" s="229"/>
      <c r="G164" s="229"/>
      <c r="H164" s="229"/>
      <c r="I164" s="229"/>
      <c r="J164" s="229"/>
      <c r="K164" s="229"/>
      <c r="L164" s="229"/>
      <c r="M164" s="229"/>
      <c r="N164" s="229"/>
      <c r="O164" s="229"/>
      <c r="P164" s="229"/>
      <c r="Q164" s="229"/>
      <c r="R164" s="229"/>
      <c r="S164" s="229"/>
      <c r="T164" s="229"/>
      <c r="U164" s="229"/>
      <c r="V164" s="229"/>
      <c r="W164" s="229">
        <v>1449.4</v>
      </c>
      <c r="X164" s="229"/>
      <c r="Y164" s="229"/>
      <c r="Z164" s="229"/>
      <c r="AA164" s="229"/>
      <c r="AB164" s="229"/>
      <c r="AC164" s="229"/>
      <c r="AD164" s="229"/>
      <c r="AE164" s="229"/>
    </row>
    <row r="165" spans="1:31" ht="27.95" customHeight="1" x14ac:dyDescent="0.2">
      <c r="A165" s="231" t="s">
        <v>5115</v>
      </c>
      <c r="B165" s="230" t="s">
        <v>5114</v>
      </c>
      <c r="C165" s="229"/>
      <c r="D165" s="229"/>
      <c r="E165" s="229"/>
      <c r="F165" s="229"/>
      <c r="G165" s="229"/>
      <c r="H165" s="229"/>
      <c r="I165" s="229"/>
      <c r="J165" s="229"/>
      <c r="K165" s="229"/>
      <c r="L165" s="229"/>
      <c r="M165" s="229"/>
      <c r="N165" s="229"/>
      <c r="O165" s="229"/>
      <c r="P165" s="229"/>
      <c r="Q165" s="229"/>
      <c r="R165" s="229"/>
      <c r="S165" s="229"/>
      <c r="T165" s="229"/>
      <c r="U165" s="229"/>
      <c r="V165" s="229"/>
      <c r="W165" s="229">
        <v>1449.4</v>
      </c>
      <c r="X165" s="229"/>
      <c r="Y165" s="229"/>
      <c r="Z165" s="229"/>
      <c r="AA165" s="229"/>
      <c r="AB165" s="229"/>
      <c r="AC165" s="229"/>
      <c r="AD165" s="229"/>
      <c r="AE165" s="229"/>
    </row>
    <row r="166" spans="1:31" ht="27.95" customHeight="1" x14ac:dyDescent="0.2">
      <c r="A166" s="231" t="s">
        <v>5113</v>
      </c>
      <c r="B166" s="230" t="s">
        <v>5112</v>
      </c>
      <c r="C166" s="229"/>
      <c r="D166" s="229"/>
      <c r="E166" s="229"/>
      <c r="F166" s="229"/>
      <c r="G166" s="229"/>
      <c r="H166" s="229"/>
      <c r="I166" s="229"/>
      <c r="J166" s="229"/>
      <c r="K166" s="229"/>
      <c r="L166" s="229"/>
      <c r="M166" s="229"/>
      <c r="N166" s="229"/>
      <c r="O166" s="229"/>
      <c r="P166" s="229"/>
      <c r="Q166" s="229"/>
      <c r="R166" s="229"/>
      <c r="S166" s="229"/>
      <c r="T166" s="229"/>
      <c r="U166" s="229"/>
      <c r="V166" s="229"/>
      <c r="W166" s="229">
        <v>1449.4</v>
      </c>
      <c r="X166" s="229"/>
      <c r="Y166" s="229"/>
      <c r="Z166" s="229"/>
      <c r="AA166" s="229"/>
      <c r="AB166" s="229"/>
      <c r="AC166" s="229"/>
      <c r="AD166" s="229"/>
      <c r="AE166" s="229"/>
    </row>
    <row r="167" spans="1:31" ht="27.95" customHeight="1" x14ac:dyDescent="0.2">
      <c r="A167" s="231" t="s">
        <v>5111</v>
      </c>
      <c r="B167" s="230" t="s">
        <v>5110</v>
      </c>
      <c r="C167" s="229"/>
      <c r="D167" s="229"/>
      <c r="E167" s="229"/>
      <c r="F167" s="229"/>
      <c r="G167" s="229"/>
      <c r="H167" s="229"/>
      <c r="I167" s="229"/>
      <c r="J167" s="229"/>
      <c r="K167" s="229"/>
      <c r="L167" s="229"/>
      <c r="M167" s="229"/>
      <c r="N167" s="229"/>
      <c r="O167" s="229"/>
      <c r="P167" s="229"/>
      <c r="Q167" s="229"/>
      <c r="R167" s="229"/>
      <c r="S167" s="229"/>
      <c r="T167" s="229"/>
      <c r="U167" s="229"/>
      <c r="V167" s="229"/>
      <c r="W167" s="229">
        <v>1449.4</v>
      </c>
      <c r="X167" s="229"/>
      <c r="Y167" s="229"/>
      <c r="Z167" s="229"/>
      <c r="AA167" s="229"/>
      <c r="AB167" s="229"/>
      <c r="AC167" s="229"/>
      <c r="AD167" s="229"/>
      <c r="AE167" s="229"/>
    </row>
    <row r="168" spans="1:31" ht="27.95" customHeight="1" x14ac:dyDescent="0.2">
      <c r="A168" s="231" t="s">
        <v>3649</v>
      </c>
      <c r="B168" s="230" t="s">
        <v>3648</v>
      </c>
      <c r="C168" s="229"/>
      <c r="D168" s="229"/>
      <c r="E168" s="229"/>
      <c r="F168" s="229">
        <v>2101.1</v>
      </c>
      <c r="G168" s="229"/>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229"/>
      <c r="AE168" s="229"/>
    </row>
    <row r="169" spans="1:31" ht="27.95" customHeight="1" x14ac:dyDescent="0.2">
      <c r="A169" s="231" t="s">
        <v>3647</v>
      </c>
      <c r="B169" s="230" t="s">
        <v>3646</v>
      </c>
      <c r="C169" s="229"/>
      <c r="D169" s="229"/>
      <c r="E169" s="229"/>
      <c r="F169" s="229">
        <v>8114.5</v>
      </c>
      <c r="G169" s="229"/>
      <c r="H169" s="229"/>
      <c r="I169" s="229"/>
      <c r="J169" s="229"/>
      <c r="K169" s="229"/>
      <c r="L169" s="229"/>
      <c r="M169" s="229"/>
      <c r="N169" s="229"/>
      <c r="O169" s="229"/>
      <c r="P169" s="229"/>
      <c r="Q169" s="229"/>
      <c r="R169" s="229"/>
      <c r="S169" s="229"/>
      <c r="T169" s="229"/>
      <c r="U169" s="229"/>
      <c r="V169" s="229"/>
      <c r="W169" s="229"/>
      <c r="X169" s="229"/>
      <c r="Y169" s="229"/>
      <c r="Z169" s="229"/>
      <c r="AA169" s="229"/>
      <c r="AB169" s="229"/>
      <c r="AC169" s="229"/>
      <c r="AD169" s="229"/>
      <c r="AE169" s="229"/>
    </row>
    <row r="170" spans="1:31" ht="27.95" customHeight="1" x14ac:dyDescent="0.2">
      <c r="A170" s="231" t="s">
        <v>3641</v>
      </c>
      <c r="B170" s="230" t="s">
        <v>3640</v>
      </c>
      <c r="C170" s="229"/>
      <c r="D170" s="229"/>
      <c r="E170" s="229"/>
      <c r="F170" s="229">
        <v>2847.3</v>
      </c>
      <c r="G170" s="229"/>
      <c r="H170" s="229"/>
      <c r="I170" s="229"/>
      <c r="J170" s="229"/>
      <c r="K170" s="229"/>
      <c r="L170" s="229"/>
      <c r="M170" s="229"/>
      <c r="N170" s="229"/>
      <c r="O170" s="229"/>
      <c r="P170" s="229"/>
      <c r="Q170" s="229"/>
      <c r="R170" s="229"/>
      <c r="S170" s="229"/>
      <c r="T170" s="229"/>
      <c r="U170" s="229"/>
      <c r="V170" s="229"/>
      <c r="W170" s="229"/>
      <c r="X170" s="229"/>
      <c r="Y170" s="229"/>
      <c r="Z170" s="229"/>
      <c r="AA170" s="229"/>
      <c r="AB170" s="229"/>
      <c r="AC170" s="229"/>
      <c r="AD170" s="229"/>
      <c r="AE170" s="229"/>
    </row>
    <row r="171" spans="1:31" ht="27.95" customHeight="1" x14ac:dyDescent="0.2">
      <c r="A171" s="231" t="s">
        <v>3629</v>
      </c>
      <c r="B171" s="230" t="s">
        <v>3628</v>
      </c>
      <c r="C171" s="229"/>
      <c r="D171" s="229"/>
      <c r="E171" s="229"/>
      <c r="F171" s="229">
        <v>4595</v>
      </c>
      <c r="G171" s="229"/>
      <c r="H171" s="229"/>
      <c r="I171" s="229"/>
      <c r="J171" s="229"/>
      <c r="K171" s="229"/>
      <c r="L171" s="229"/>
      <c r="M171" s="229"/>
      <c r="N171" s="229"/>
      <c r="O171" s="229"/>
      <c r="P171" s="229"/>
      <c r="Q171" s="229"/>
      <c r="R171" s="229"/>
      <c r="S171" s="229"/>
      <c r="T171" s="229"/>
      <c r="U171" s="229"/>
      <c r="V171" s="229"/>
      <c r="W171" s="229"/>
      <c r="X171" s="229"/>
      <c r="Y171" s="229"/>
      <c r="Z171" s="229"/>
      <c r="AA171" s="229"/>
      <c r="AB171" s="229"/>
      <c r="AC171" s="229"/>
      <c r="AD171" s="229"/>
      <c r="AE171" s="229"/>
    </row>
    <row r="172" spans="1:31" ht="27.95" customHeight="1" x14ac:dyDescent="0.2">
      <c r="A172" s="231" t="s">
        <v>3619</v>
      </c>
      <c r="B172" s="230" t="s">
        <v>3618</v>
      </c>
      <c r="C172" s="229"/>
      <c r="D172" s="229"/>
      <c r="E172" s="229"/>
      <c r="F172" s="229">
        <v>1539.5</v>
      </c>
      <c r="G172" s="229"/>
      <c r="H172" s="229"/>
      <c r="I172" s="229"/>
      <c r="J172" s="229"/>
      <c r="K172" s="229"/>
      <c r="L172" s="229"/>
      <c r="M172" s="229"/>
      <c r="N172" s="229"/>
      <c r="O172" s="229"/>
      <c r="P172" s="229"/>
      <c r="Q172" s="229"/>
      <c r="R172" s="229"/>
      <c r="S172" s="229"/>
      <c r="T172" s="229"/>
      <c r="U172" s="229"/>
      <c r="V172" s="229"/>
      <c r="W172" s="229"/>
      <c r="X172" s="229"/>
      <c r="Y172" s="229"/>
      <c r="Z172" s="229"/>
      <c r="AA172" s="229"/>
      <c r="AB172" s="229"/>
      <c r="AC172" s="229"/>
      <c r="AD172" s="229"/>
      <c r="AE172" s="229"/>
    </row>
    <row r="173" spans="1:31" ht="27.95" customHeight="1" x14ac:dyDescent="0.2">
      <c r="A173" s="231" t="s">
        <v>5109</v>
      </c>
      <c r="B173" s="230" t="s">
        <v>2562</v>
      </c>
      <c r="C173" s="229"/>
      <c r="D173" s="229"/>
      <c r="E173" s="229"/>
      <c r="F173" s="229">
        <v>7531</v>
      </c>
      <c r="G173" s="229"/>
      <c r="H173" s="229"/>
      <c r="I173" s="229"/>
      <c r="J173" s="229"/>
      <c r="K173" s="229"/>
      <c r="L173" s="229"/>
      <c r="M173" s="229"/>
      <c r="N173" s="229"/>
      <c r="O173" s="229"/>
      <c r="P173" s="229"/>
      <c r="Q173" s="229"/>
      <c r="R173" s="229"/>
      <c r="S173" s="229"/>
      <c r="T173" s="229"/>
      <c r="U173" s="229"/>
      <c r="V173" s="229"/>
      <c r="W173" s="229"/>
      <c r="X173" s="229"/>
      <c r="Y173" s="229"/>
      <c r="Z173" s="229"/>
      <c r="AA173" s="229"/>
      <c r="AB173" s="229"/>
      <c r="AC173" s="229"/>
      <c r="AD173" s="229"/>
      <c r="AE173" s="229"/>
    </row>
    <row r="174" spans="1:31" ht="27.95" customHeight="1" x14ac:dyDescent="0.2">
      <c r="A174" s="231" t="s">
        <v>3609</v>
      </c>
      <c r="B174" s="230" t="s">
        <v>3608</v>
      </c>
      <c r="C174" s="229"/>
      <c r="D174" s="229"/>
      <c r="E174" s="229"/>
      <c r="F174" s="229">
        <v>864.3</v>
      </c>
      <c r="G174" s="229"/>
      <c r="H174" s="229"/>
      <c r="I174" s="229"/>
      <c r="J174" s="229"/>
      <c r="K174" s="229"/>
      <c r="L174" s="229"/>
      <c r="M174" s="229"/>
      <c r="N174" s="229"/>
      <c r="O174" s="229"/>
      <c r="P174" s="229"/>
      <c r="Q174" s="229"/>
      <c r="R174" s="229"/>
      <c r="S174" s="229"/>
      <c r="T174" s="229"/>
      <c r="U174" s="229"/>
      <c r="V174" s="229"/>
      <c r="W174" s="229"/>
      <c r="X174" s="229"/>
      <c r="Y174" s="229"/>
      <c r="Z174" s="229"/>
      <c r="AA174" s="229"/>
      <c r="AB174" s="229"/>
      <c r="AC174" s="229"/>
      <c r="AD174" s="229"/>
      <c r="AE174" s="229"/>
    </row>
    <row r="175" spans="1:31" ht="52.5" x14ac:dyDescent="0.2">
      <c r="A175" s="231" t="s">
        <v>3601</v>
      </c>
      <c r="B175" s="230" t="s">
        <v>3600</v>
      </c>
      <c r="C175" s="229"/>
      <c r="D175" s="229"/>
      <c r="E175" s="229"/>
      <c r="F175" s="229">
        <v>5873.8</v>
      </c>
      <c r="G175" s="229"/>
      <c r="H175" s="229"/>
      <c r="I175" s="229"/>
      <c r="J175" s="229"/>
      <c r="K175" s="229"/>
      <c r="L175" s="229"/>
      <c r="M175" s="229"/>
      <c r="N175" s="229"/>
      <c r="O175" s="229"/>
      <c r="P175" s="229"/>
      <c r="Q175" s="229"/>
      <c r="R175" s="229"/>
      <c r="S175" s="229"/>
      <c r="T175" s="229"/>
      <c r="U175" s="229"/>
      <c r="V175" s="229"/>
      <c r="W175" s="229"/>
      <c r="X175" s="229"/>
      <c r="Y175" s="229"/>
      <c r="Z175" s="229"/>
      <c r="AA175" s="229"/>
      <c r="AB175" s="229"/>
      <c r="AC175" s="229"/>
      <c r="AD175" s="229"/>
      <c r="AE175" s="229"/>
    </row>
    <row r="176" spans="1:31" ht="27.95" customHeight="1" x14ac:dyDescent="0.2">
      <c r="A176" s="231" t="s">
        <v>3599</v>
      </c>
      <c r="B176" s="230" t="s">
        <v>3598</v>
      </c>
      <c r="C176" s="229"/>
      <c r="D176" s="229"/>
      <c r="E176" s="229"/>
      <c r="F176" s="229">
        <v>5404.7</v>
      </c>
      <c r="G176" s="229"/>
      <c r="H176" s="229"/>
      <c r="I176" s="229"/>
      <c r="J176" s="229"/>
      <c r="K176" s="229"/>
      <c r="L176" s="229"/>
      <c r="M176" s="229"/>
      <c r="N176" s="229"/>
      <c r="O176" s="229"/>
      <c r="P176" s="229"/>
      <c r="Q176" s="229"/>
      <c r="R176" s="229"/>
      <c r="S176" s="229"/>
      <c r="T176" s="229"/>
      <c r="U176" s="229"/>
      <c r="V176" s="229"/>
      <c r="W176" s="229"/>
      <c r="X176" s="229"/>
      <c r="Y176" s="229"/>
      <c r="Z176" s="229"/>
      <c r="AA176" s="229"/>
      <c r="AB176" s="229"/>
      <c r="AC176" s="229"/>
      <c r="AD176" s="229"/>
      <c r="AE176" s="229"/>
    </row>
    <row r="177" spans="1:31" ht="27.95" customHeight="1" x14ac:dyDescent="0.2">
      <c r="A177" s="231" t="s">
        <v>3597</v>
      </c>
      <c r="B177" s="230" t="s">
        <v>3596</v>
      </c>
      <c r="C177" s="229"/>
      <c r="D177" s="229"/>
      <c r="E177" s="229"/>
      <c r="F177" s="229">
        <v>8055.6</v>
      </c>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229"/>
      <c r="AE177" s="229"/>
    </row>
    <row r="178" spans="1:31" ht="27.95" customHeight="1" x14ac:dyDescent="0.2">
      <c r="A178" s="231" t="s">
        <v>3593</v>
      </c>
      <c r="B178" s="230" t="s">
        <v>3592</v>
      </c>
      <c r="C178" s="229"/>
      <c r="D178" s="229"/>
      <c r="E178" s="229"/>
      <c r="F178" s="229">
        <v>1064.3</v>
      </c>
      <c r="G178" s="229"/>
      <c r="H178" s="229"/>
      <c r="I178" s="229"/>
      <c r="J178" s="229"/>
      <c r="K178" s="229"/>
      <c r="L178" s="229"/>
      <c r="M178" s="229"/>
      <c r="N178" s="229"/>
      <c r="O178" s="229"/>
      <c r="P178" s="229"/>
      <c r="Q178" s="229"/>
      <c r="R178" s="229"/>
      <c r="S178" s="229"/>
      <c r="T178" s="229"/>
      <c r="U178" s="229"/>
      <c r="V178" s="229"/>
      <c r="W178" s="229"/>
      <c r="X178" s="229"/>
      <c r="Y178" s="229"/>
      <c r="Z178" s="229"/>
      <c r="AA178" s="229"/>
      <c r="AB178" s="229"/>
      <c r="AC178" s="229"/>
      <c r="AD178" s="229"/>
      <c r="AE178" s="229"/>
    </row>
    <row r="179" spans="1:31" ht="52.5" x14ac:dyDescent="0.2">
      <c r="A179" s="231" t="s">
        <v>3583</v>
      </c>
      <c r="B179" s="230" t="s">
        <v>3582</v>
      </c>
      <c r="C179" s="229"/>
      <c r="D179" s="229"/>
      <c r="E179" s="229"/>
      <c r="F179" s="229">
        <v>5337.6</v>
      </c>
      <c r="G179" s="229"/>
      <c r="H179" s="229"/>
      <c r="I179" s="229"/>
      <c r="J179" s="229"/>
      <c r="K179" s="229"/>
      <c r="L179" s="229"/>
      <c r="M179" s="229"/>
      <c r="N179" s="229"/>
      <c r="O179" s="229"/>
      <c r="P179" s="229"/>
      <c r="Q179" s="229"/>
      <c r="R179" s="229"/>
      <c r="S179" s="229"/>
      <c r="T179" s="229"/>
      <c r="U179" s="229"/>
      <c r="V179" s="229"/>
      <c r="W179" s="229"/>
      <c r="X179" s="229"/>
      <c r="Y179" s="229"/>
      <c r="Z179" s="229"/>
      <c r="AA179" s="229"/>
      <c r="AB179" s="229"/>
      <c r="AC179" s="229"/>
      <c r="AD179" s="229"/>
      <c r="AE179" s="229"/>
    </row>
    <row r="180" spans="1:31" ht="27.95" customHeight="1" x14ac:dyDescent="0.2">
      <c r="A180" s="231" t="s">
        <v>3575</v>
      </c>
      <c r="B180" s="230" t="s">
        <v>3574</v>
      </c>
      <c r="C180" s="229"/>
      <c r="D180" s="229"/>
      <c r="E180" s="229"/>
      <c r="F180" s="229">
        <v>1864.6</v>
      </c>
      <c r="G180" s="229"/>
      <c r="H180" s="229"/>
      <c r="I180" s="229"/>
      <c r="J180" s="229"/>
      <c r="K180" s="229"/>
      <c r="L180" s="229"/>
      <c r="M180" s="229"/>
      <c r="N180" s="229"/>
      <c r="O180" s="229"/>
      <c r="P180" s="229"/>
      <c r="Q180" s="229"/>
      <c r="R180" s="229"/>
      <c r="S180" s="229"/>
      <c r="T180" s="229"/>
      <c r="U180" s="229"/>
      <c r="V180" s="229"/>
      <c r="W180" s="229"/>
      <c r="X180" s="229"/>
      <c r="Y180" s="229"/>
      <c r="Z180" s="229"/>
      <c r="AA180" s="229"/>
      <c r="AB180" s="229"/>
      <c r="AC180" s="229"/>
      <c r="AD180" s="229"/>
      <c r="AE180" s="229"/>
    </row>
    <row r="181" spans="1:31" ht="27.95" customHeight="1" x14ac:dyDescent="0.2">
      <c r="A181" s="231" t="s">
        <v>5108</v>
      </c>
      <c r="B181" s="230" t="s">
        <v>3694</v>
      </c>
      <c r="C181" s="229"/>
      <c r="D181" s="229"/>
      <c r="E181" s="229"/>
      <c r="F181" s="229">
        <v>267576.90000000002</v>
      </c>
      <c r="G181" s="229"/>
      <c r="H181" s="229"/>
      <c r="I181" s="229"/>
      <c r="J181" s="229"/>
      <c r="K181" s="229"/>
      <c r="L181" s="229"/>
      <c r="M181" s="229"/>
      <c r="N181" s="229"/>
      <c r="O181" s="229"/>
      <c r="P181" s="229"/>
      <c r="Q181" s="229"/>
      <c r="R181" s="229"/>
      <c r="S181" s="229"/>
      <c r="T181" s="229"/>
      <c r="U181" s="229"/>
      <c r="V181" s="229"/>
      <c r="W181" s="229"/>
      <c r="X181" s="229"/>
      <c r="Y181" s="229"/>
      <c r="Z181" s="229"/>
      <c r="AA181" s="229"/>
      <c r="AB181" s="229"/>
      <c r="AC181" s="229"/>
      <c r="AD181" s="229"/>
      <c r="AE181" s="229"/>
    </row>
    <row r="182" spans="1:31" ht="27.95" customHeight="1" x14ac:dyDescent="0.2">
      <c r="A182" s="231" t="s">
        <v>3568</v>
      </c>
      <c r="B182" s="230" t="s">
        <v>3567</v>
      </c>
      <c r="C182" s="229"/>
      <c r="D182" s="229"/>
      <c r="E182" s="229"/>
      <c r="F182" s="229">
        <v>3469.6</v>
      </c>
      <c r="G182" s="229"/>
      <c r="H182" s="229"/>
      <c r="I182" s="229"/>
      <c r="J182" s="229"/>
      <c r="K182" s="229"/>
      <c r="L182" s="229"/>
      <c r="M182" s="229"/>
      <c r="N182" s="229"/>
      <c r="O182" s="229"/>
      <c r="P182" s="229"/>
      <c r="Q182" s="229"/>
      <c r="R182" s="229"/>
      <c r="S182" s="229"/>
      <c r="T182" s="229"/>
      <c r="U182" s="229"/>
      <c r="V182" s="229"/>
      <c r="W182" s="229"/>
      <c r="X182" s="229"/>
      <c r="Y182" s="229"/>
      <c r="Z182" s="229"/>
      <c r="AA182" s="229"/>
      <c r="AB182" s="229"/>
      <c r="AC182" s="229"/>
      <c r="AD182" s="229"/>
      <c r="AE182" s="229"/>
    </row>
    <row r="183" spans="1:31" ht="27.95" customHeight="1" x14ac:dyDescent="0.2">
      <c r="A183" s="231" t="s">
        <v>3564</v>
      </c>
      <c r="B183" s="230" t="s">
        <v>3050</v>
      </c>
      <c r="C183" s="229"/>
      <c r="D183" s="229"/>
      <c r="E183" s="229"/>
      <c r="F183" s="229">
        <v>1499.8</v>
      </c>
      <c r="G183" s="229"/>
      <c r="H183" s="229"/>
      <c r="I183" s="229"/>
      <c r="J183" s="229"/>
      <c r="K183" s="229"/>
      <c r="L183" s="229"/>
      <c r="M183" s="229"/>
      <c r="N183" s="229"/>
      <c r="O183" s="229"/>
      <c r="P183" s="229"/>
      <c r="Q183" s="229"/>
      <c r="R183" s="229"/>
      <c r="S183" s="229"/>
      <c r="T183" s="229"/>
      <c r="U183" s="229"/>
      <c r="V183" s="229"/>
      <c r="W183" s="229"/>
      <c r="X183" s="229"/>
      <c r="Y183" s="229"/>
      <c r="Z183" s="229"/>
      <c r="AA183" s="229"/>
      <c r="AB183" s="229"/>
      <c r="AC183" s="229"/>
      <c r="AD183" s="229"/>
      <c r="AE183" s="229"/>
    </row>
    <row r="184" spans="1:31" ht="52.5" x14ac:dyDescent="0.2">
      <c r="A184" s="231" t="s">
        <v>3563</v>
      </c>
      <c r="B184" s="230" t="s">
        <v>3264</v>
      </c>
      <c r="C184" s="229"/>
      <c r="D184" s="229"/>
      <c r="E184" s="229"/>
      <c r="F184" s="229">
        <v>1154.7</v>
      </c>
      <c r="G184" s="229"/>
      <c r="H184" s="229"/>
      <c r="I184" s="229"/>
      <c r="J184" s="229"/>
      <c r="K184" s="229"/>
      <c r="L184" s="229"/>
      <c r="M184" s="229"/>
      <c r="N184" s="229"/>
      <c r="O184" s="229"/>
      <c r="P184" s="229"/>
      <c r="Q184" s="229"/>
      <c r="R184" s="229"/>
      <c r="S184" s="229"/>
      <c r="T184" s="229"/>
      <c r="U184" s="229"/>
      <c r="V184" s="229"/>
      <c r="W184" s="229"/>
      <c r="X184" s="229"/>
      <c r="Y184" s="229"/>
      <c r="Z184" s="229"/>
      <c r="AA184" s="229"/>
      <c r="AB184" s="229"/>
      <c r="AC184" s="229"/>
      <c r="AD184" s="229"/>
      <c r="AE184" s="229"/>
    </row>
    <row r="185" spans="1:31" ht="27.95" customHeight="1" x14ac:dyDescent="0.2">
      <c r="A185" s="231" t="s">
        <v>5107</v>
      </c>
      <c r="B185" s="230" t="s">
        <v>5106</v>
      </c>
      <c r="C185" s="229"/>
      <c r="D185" s="229"/>
      <c r="E185" s="229"/>
      <c r="F185" s="229">
        <v>277473.7</v>
      </c>
      <c r="G185" s="229"/>
      <c r="H185" s="229"/>
      <c r="I185" s="229"/>
      <c r="J185" s="229"/>
      <c r="K185" s="229"/>
      <c r="L185" s="229"/>
      <c r="M185" s="229"/>
      <c r="N185" s="229"/>
      <c r="O185" s="229"/>
      <c r="P185" s="229"/>
      <c r="Q185" s="229"/>
      <c r="R185" s="229">
        <v>62607.199999999997</v>
      </c>
      <c r="S185" s="229"/>
      <c r="T185" s="229"/>
      <c r="U185" s="229"/>
      <c r="V185" s="229"/>
      <c r="W185" s="229">
        <v>0</v>
      </c>
      <c r="X185" s="229"/>
      <c r="Y185" s="229"/>
      <c r="Z185" s="229"/>
      <c r="AA185" s="229"/>
      <c r="AB185" s="229"/>
      <c r="AC185" s="229"/>
      <c r="AD185" s="229"/>
      <c r="AE185" s="229"/>
    </row>
    <row r="186" spans="1:31" ht="27.95" customHeight="1" x14ac:dyDescent="0.2">
      <c r="A186" s="231" t="s">
        <v>5105</v>
      </c>
      <c r="B186" s="230" t="s">
        <v>5104</v>
      </c>
      <c r="C186" s="229"/>
      <c r="D186" s="229"/>
      <c r="E186" s="229"/>
      <c r="F186" s="229"/>
      <c r="G186" s="229"/>
      <c r="H186" s="229"/>
      <c r="I186" s="229"/>
      <c r="J186" s="229"/>
      <c r="K186" s="229"/>
      <c r="L186" s="229"/>
      <c r="M186" s="229"/>
      <c r="N186" s="229"/>
      <c r="O186" s="229"/>
      <c r="P186" s="229"/>
      <c r="Q186" s="229"/>
      <c r="R186" s="229"/>
      <c r="S186" s="229"/>
      <c r="T186" s="229"/>
      <c r="U186" s="229"/>
      <c r="V186" s="229"/>
      <c r="W186" s="229">
        <v>1449.4</v>
      </c>
      <c r="X186" s="229"/>
      <c r="Y186" s="229"/>
      <c r="Z186" s="229"/>
      <c r="AA186" s="229"/>
      <c r="AB186" s="229"/>
      <c r="AC186" s="229"/>
      <c r="AD186" s="229"/>
      <c r="AE186" s="229"/>
    </row>
    <row r="187" spans="1:31" ht="27.95" customHeight="1" x14ac:dyDescent="0.2">
      <c r="A187" s="231" t="s">
        <v>5103</v>
      </c>
      <c r="B187" s="230" t="s">
        <v>5102</v>
      </c>
      <c r="C187" s="229"/>
      <c r="D187" s="229"/>
      <c r="E187" s="229"/>
      <c r="F187" s="229"/>
      <c r="G187" s="229"/>
      <c r="H187" s="229"/>
      <c r="I187" s="229"/>
      <c r="J187" s="229"/>
      <c r="K187" s="229"/>
      <c r="L187" s="229"/>
      <c r="M187" s="229"/>
      <c r="N187" s="229"/>
      <c r="O187" s="229"/>
      <c r="P187" s="229"/>
      <c r="Q187" s="229"/>
      <c r="R187" s="229"/>
      <c r="S187" s="229"/>
      <c r="T187" s="229"/>
      <c r="U187" s="229"/>
      <c r="V187" s="229"/>
      <c r="W187" s="229">
        <v>1449.4</v>
      </c>
      <c r="X187" s="229"/>
      <c r="Y187" s="229"/>
      <c r="Z187" s="229"/>
      <c r="AA187" s="229"/>
      <c r="AB187" s="229"/>
      <c r="AC187" s="229"/>
      <c r="AD187" s="229"/>
      <c r="AE187" s="229"/>
    </row>
    <row r="188" spans="1:31" ht="27.95" customHeight="1" x14ac:dyDescent="0.2">
      <c r="A188" s="231" t="s">
        <v>5101</v>
      </c>
      <c r="B188" s="230" t="s">
        <v>5100</v>
      </c>
      <c r="C188" s="229"/>
      <c r="D188" s="229"/>
      <c r="E188" s="229"/>
      <c r="F188" s="229"/>
      <c r="G188" s="229"/>
      <c r="H188" s="229"/>
      <c r="I188" s="229"/>
      <c r="J188" s="229"/>
      <c r="K188" s="229"/>
      <c r="L188" s="229"/>
      <c r="M188" s="229"/>
      <c r="N188" s="229"/>
      <c r="O188" s="229"/>
      <c r="P188" s="229"/>
      <c r="Q188" s="229"/>
      <c r="R188" s="229"/>
      <c r="S188" s="229"/>
      <c r="T188" s="229"/>
      <c r="U188" s="229"/>
      <c r="V188" s="229"/>
      <c r="W188" s="229">
        <v>1449.4</v>
      </c>
      <c r="X188" s="229"/>
      <c r="Y188" s="229"/>
      <c r="Z188" s="229"/>
      <c r="AA188" s="229"/>
      <c r="AB188" s="229"/>
      <c r="AC188" s="229"/>
      <c r="AD188" s="229"/>
      <c r="AE188" s="229"/>
    </row>
    <row r="189" spans="1:31" ht="27.95" customHeight="1" x14ac:dyDescent="0.2">
      <c r="A189" s="231" t="s">
        <v>5099</v>
      </c>
      <c r="B189" s="230" t="s">
        <v>5098</v>
      </c>
      <c r="C189" s="229"/>
      <c r="D189" s="229"/>
      <c r="E189" s="229"/>
      <c r="F189" s="229"/>
      <c r="G189" s="229"/>
      <c r="H189" s="229"/>
      <c r="I189" s="229"/>
      <c r="J189" s="229"/>
      <c r="K189" s="229"/>
      <c r="L189" s="229"/>
      <c r="M189" s="229"/>
      <c r="N189" s="229"/>
      <c r="O189" s="229"/>
      <c r="P189" s="229"/>
      <c r="Q189" s="229"/>
      <c r="R189" s="229"/>
      <c r="S189" s="229"/>
      <c r="T189" s="229"/>
      <c r="U189" s="229"/>
      <c r="V189" s="229"/>
      <c r="W189" s="229">
        <v>1449.4</v>
      </c>
      <c r="X189" s="229"/>
      <c r="Y189" s="229"/>
      <c r="Z189" s="229"/>
      <c r="AA189" s="229"/>
      <c r="AB189" s="229"/>
      <c r="AC189" s="229"/>
      <c r="AD189" s="229"/>
      <c r="AE189" s="229"/>
    </row>
    <row r="190" spans="1:31" ht="27.95" customHeight="1" x14ac:dyDescent="0.2">
      <c r="A190" s="231" t="s">
        <v>5097</v>
      </c>
      <c r="B190" s="230" t="s">
        <v>5096</v>
      </c>
      <c r="C190" s="229"/>
      <c r="D190" s="229"/>
      <c r="E190" s="229"/>
      <c r="F190" s="229"/>
      <c r="G190" s="229"/>
      <c r="H190" s="229"/>
      <c r="I190" s="229"/>
      <c r="J190" s="229"/>
      <c r="K190" s="229"/>
      <c r="L190" s="229"/>
      <c r="M190" s="229"/>
      <c r="N190" s="229"/>
      <c r="O190" s="229"/>
      <c r="P190" s="229"/>
      <c r="Q190" s="229"/>
      <c r="R190" s="229"/>
      <c r="S190" s="229"/>
      <c r="T190" s="229"/>
      <c r="U190" s="229"/>
      <c r="V190" s="229"/>
      <c r="W190" s="229">
        <v>1449.4</v>
      </c>
      <c r="X190" s="229"/>
      <c r="Y190" s="229"/>
      <c r="Z190" s="229"/>
      <c r="AA190" s="229"/>
      <c r="AB190" s="229"/>
      <c r="AC190" s="229"/>
      <c r="AD190" s="229"/>
      <c r="AE190" s="229"/>
    </row>
    <row r="191" spans="1:31" ht="27.95" customHeight="1" x14ac:dyDescent="0.2">
      <c r="A191" s="231" t="s">
        <v>5095</v>
      </c>
      <c r="B191" s="230" t="s">
        <v>5094</v>
      </c>
      <c r="C191" s="229"/>
      <c r="D191" s="229"/>
      <c r="E191" s="229"/>
      <c r="F191" s="229"/>
      <c r="G191" s="229"/>
      <c r="H191" s="229"/>
      <c r="I191" s="229"/>
      <c r="J191" s="229"/>
      <c r="K191" s="229"/>
      <c r="L191" s="229"/>
      <c r="M191" s="229"/>
      <c r="N191" s="229"/>
      <c r="O191" s="229"/>
      <c r="P191" s="229"/>
      <c r="Q191" s="229"/>
      <c r="R191" s="229"/>
      <c r="S191" s="229"/>
      <c r="T191" s="229"/>
      <c r="U191" s="229"/>
      <c r="V191" s="229"/>
      <c r="W191" s="229">
        <v>1449.4</v>
      </c>
      <c r="X191" s="229"/>
      <c r="Y191" s="229"/>
      <c r="Z191" s="229"/>
      <c r="AA191" s="229"/>
      <c r="AB191" s="229"/>
      <c r="AC191" s="229"/>
      <c r="AD191" s="229"/>
      <c r="AE191" s="229"/>
    </row>
    <row r="192" spans="1:31" ht="27.95" customHeight="1" x14ac:dyDescent="0.2">
      <c r="A192" s="231" t="s">
        <v>5093</v>
      </c>
      <c r="B192" s="230" t="s">
        <v>5092</v>
      </c>
      <c r="C192" s="229"/>
      <c r="D192" s="229"/>
      <c r="E192" s="229"/>
      <c r="F192" s="229"/>
      <c r="G192" s="229"/>
      <c r="H192" s="229"/>
      <c r="I192" s="229"/>
      <c r="J192" s="229"/>
      <c r="K192" s="229"/>
      <c r="L192" s="229"/>
      <c r="M192" s="229"/>
      <c r="N192" s="229"/>
      <c r="O192" s="229"/>
      <c r="P192" s="229"/>
      <c r="Q192" s="229"/>
      <c r="R192" s="229"/>
      <c r="S192" s="229"/>
      <c r="T192" s="229"/>
      <c r="U192" s="229"/>
      <c r="V192" s="229"/>
      <c r="W192" s="229">
        <v>1449.4</v>
      </c>
      <c r="X192" s="229"/>
      <c r="Y192" s="229"/>
      <c r="Z192" s="229"/>
      <c r="AA192" s="229"/>
      <c r="AB192" s="229"/>
      <c r="AC192" s="229"/>
      <c r="AD192" s="229"/>
      <c r="AE192" s="229"/>
    </row>
    <row r="193" spans="1:31" ht="27.95" customHeight="1" x14ac:dyDescent="0.2">
      <c r="A193" s="231" t="s">
        <v>3556</v>
      </c>
      <c r="B193" s="230" t="s">
        <v>3555</v>
      </c>
      <c r="C193" s="229"/>
      <c r="D193" s="229"/>
      <c r="E193" s="229"/>
      <c r="F193" s="229">
        <v>13097</v>
      </c>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29"/>
      <c r="AD193" s="229"/>
      <c r="AE193" s="229"/>
    </row>
    <row r="194" spans="1:31" ht="27.95" customHeight="1" x14ac:dyDescent="0.2">
      <c r="A194" s="231" t="s">
        <v>3554</v>
      </c>
      <c r="B194" s="230" t="s">
        <v>3553</v>
      </c>
      <c r="C194" s="229"/>
      <c r="D194" s="229"/>
      <c r="E194" s="229"/>
      <c r="F194" s="229">
        <v>10314.9</v>
      </c>
      <c r="G194" s="229"/>
      <c r="H194" s="229"/>
      <c r="I194" s="229"/>
      <c r="J194" s="229"/>
      <c r="K194" s="229"/>
      <c r="L194" s="229"/>
      <c r="M194" s="229"/>
      <c r="N194" s="229"/>
      <c r="O194" s="229"/>
      <c r="P194" s="229"/>
      <c r="Q194" s="229"/>
      <c r="R194" s="229"/>
      <c r="S194" s="229"/>
      <c r="T194" s="229"/>
      <c r="U194" s="229"/>
      <c r="V194" s="229"/>
      <c r="W194" s="229"/>
      <c r="X194" s="229"/>
      <c r="Y194" s="229"/>
      <c r="Z194" s="229"/>
      <c r="AA194" s="229"/>
      <c r="AB194" s="229"/>
      <c r="AC194" s="229"/>
      <c r="AD194" s="229"/>
      <c r="AE194" s="229"/>
    </row>
    <row r="195" spans="1:31" ht="52.5" x14ac:dyDescent="0.2">
      <c r="A195" s="231" t="s">
        <v>3552</v>
      </c>
      <c r="B195" s="230" t="s">
        <v>3551</v>
      </c>
      <c r="C195" s="229"/>
      <c r="D195" s="229"/>
      <c r="E195" s="229"/>
      <c r="F195" s="229">
        <v>5189.2</v>
      </c>
      <c r="G195" s="229"/>
      <c r="H195" s="229"/>
      <c r="I195" s="229"/>
      <c r="J195" s="229"/>
      <c r="K195" s="229"/>
      <c r="L195" s="229"/>
      <c r="M195" s="229"/>
      <c r="N195" s="229"/>
      <c r="O195" s="229"/>
      <c r="P195" s="229"/>
      <c r="Q195" s="229"/>
      <c r="R195" s="229"/>
      <c r="S195" s="229"/>
      <c r="T195" s="229"/>
      <c r="U195" s="229"/>
      <c r="V195" s="229"/>
      <c r="W195" s="229"/>
      <c r="X195" s="229"/>
      <c r="Y195" s="229"/>
      <c r="Z195" s="229"/>
      <c r="AA195" s="229"/>
      <c r="AB195" s="229"/>
      <c r="AC195" s="229"/>
      <c r="AD195" s="229"/>
      <c r="AE195" s="229"/>
    </row>
    <row r="196" spans="1:31" ht="52.5" x14ac:dyDescent="0.2">
      <c r="A196" s="231" t="s">
        <v>3550</v>
      </c>
      <c r="B196" s="230" t="s">
        <v>3549</v>
      </c>
      <c r="C196" s="229"/>
      <c r="D196" s="229"/>
      <c r="E196" s="229"/>
      <c r="F196" s="229">
        <v>6053</v>
      </c>
      <c r="G196" s="229"/>
      <c r="H196" s="229"/>
      <c r="I196" s="229"/>
      <c r="J196" s="229"/>
      <c r="K196" s="229"/>
      <c r="L196" s="229"/>
      <c r="M196" s="229"/>
      <c r="N196" s="229"/>
      <c r="O196" s="229"/>
      <c r="P196" s="229"/>
      <c r="Q196" s="229"/>
      <c r="R196" s="229"/>
      <c r="S196" s="229"/>
      <c r="T196" s="229"/>
      <c r="U196" s="229"/>
      <c r="V196" s="229"/>
      <c r="W196" s="229"/>
      <c r="X196" s="229"/>
      <c r="Y196" s="229"/>
      <c r="Z196" s="229"/>
      <c r="AA196" s="229"/>
      <c r="AB196" s="229"/>
      <c r="AC196" s="229"/>
      <c r="AD196" s="229"/>
      <c r="AE196" s="229"/>
    </row>
    <row r="197" spans="1:31" ht="27.95" customHeight="1" x14ac:dyDescent="0.2">
      <c r="A197" s="231" t="s">
        <v>3544</v>
      </c>
      <c r="B197" s="230" t="s">
        <v>3543</v>
      </c>
      <c r="C197" s="229"/>
      <c r="D197" s="229"/>
      <c r="E197" s="229"/>
      <c r="F197" s="229">
        <v>626.70000000000005</v>
      </c>
      <c r="G197" s="229"/>
      <c r="H197" s="229"/>
      <c r="I197" s="229"/>
      <c r="J197" s="229"/>
      <c r="K197" s="229"/>
      <c r="L197" s="229"/>
      <c r="M197" s="229"/>
      <c r="N197" s="229"/>
      <c r="O197" s="229"/>
      <c r="P197" s="229"/>
      <c r="Q197" s="229"/>
      <c r="R197" s="229"/>
      <c r="S197" s="229"/>
      <c r="T197" s="229"/>
      <c r="U197" s="229"/>
      <c r="V197" s="229"/>
      <c r="W197" s="229"/>
      <c r="X197" s="229"/>
      <c r="Y197" s="229"/>
      <c r="Z197" s="229"/>
      <c r="AA197" s="229"/>
      <c r="AB197" s="229"/>
      <c r="AC197" s="229"/>
      <c r="AD197" s="229"/>
      <c r="AE197" s="229"/>
    </row>
    <row r="198" spans="1:31" ht="52.5" x14ac:dyDescent="0.2">
      <c r="A198" s="231" t="s">
        <v>3542</v>
      </c>
      <c r="B198" s="230" t="s">
        <v>3541</v>
      </c>
      <c r="C198" s="229"/>
      <c r="D198" s="229"/>
      <c r="E198" s="229"/>
      <c r="F198" s="229">
        <v>1377.8</v>
      </c>
      <c r="G198" s="229"/>
      <c r="H198" s="229"/>
      <c r="I198" s="229"/>
      <c r="J198" s="229"/>
      <c r="K198" s="229"/>
      <c r="L198" s="229"/>
      <c r="M198" s="229"/>
      <c r="N198" s="229"/>
      <c r="O198" s="229"/>
      <c r="P198" s="229"/>
      <c r="Q198" s="229"/>
      <c r="R198" s="229"/>
      <c r="S198" s="229"/>
      <c r="T198" s="229"/>
      <c r="U198" s="229"/>
      <c r="V198" s="229"/>
      <c r="W198" s="229"/>
      <c r="X198" s="229"/>
      <c r="Y198" s="229"/>
      <c r="Z198" s="229"/>
      <c r="AA198" s="229"/>
      <c r="AB198" s="229"/>
      <c r="AC198" s="229"/>
      <c r="AD198" s="229"/>
      <c r="AE198" s="229"/>
    </row>
    <row r="199" spans="1:31" ht="27.95" customHeight="1" x14ac:dyDescent="0.2">
      <c r="A199" s="231" t="s">
        <v>3540</v>
      </c>
      <c r="B199" s="230" t="s">
        <v>3539</v>
      </c>
      <c r="C199" s="229"/>
      <c r="D199" s="229"/>
      <c r="E199" s="229"/>
      <c r="F199" s="229">
        <v>1809</v>
      </c>
      <c r="G199" s="229"/>
      <c r="H199" s="229"/>
      <c r="I199" s="229"/>
      <c r="J199" s="229"/>
      <c r="K199" s="229"/>
      <c r="L199" s="229"/>
      <c r="M199" s="229"/>
      <c r="N199" s="229"/>
      <c r="O199" s="229"/>
      <c r="P199" s="229"/>
      <c r="Q199" s="229"/>
      <c r="R199" s="229"/>
      <c r="S199" s="229"/>
      <c r="T199" s="229"/>
      <c r="U199" s="229"/>
      <c r="V199" s="229"/>
      <c r="W199" s="229"/>
      <c r="X199" s="229"/>
      <c r="Y199" s="229"/>
      <c r="Z199" s="229"/>
      <c r="AA199" s="229"/>
      <c r="AB199" s="229"/>
      <c r="AC199" s="229"/>
      <c r="AD199" s="229"/>
      <c r="AE199" s="229"/>
    </row>
    <row r="200" spans="1:31" ht="27.95" customHeight="1" x14ac:dyDescent="0.2">
      <c r="A200" s="231" t="s">
        <v>3534</v>
      </c>
      <c r="B200" s="230" t="s">
        <v>3533</v>
      </c>
      <c r="C200" s="229"/>
      <c r="D200" s="229"/>
      <c r="E200" s="229"/>
      <c r="F200" s="229">
        <v>1516.3</v>
      </c>
      <c r="G200" s="229"/>
      <c r="H200" s="229"/>
      <c r="I200" s="229"/>
      <c r="J200" s="229"/>
      <c r="K200" s="229"/>
      <c r="L200" s="229"/>
      <c r="M200" s="229"/>
      <c r="N200" s="229"/>
      <c r="O200" s="229"/>
      <c r="P200" s="229"/>
      <c r="Q200" s="229"/>
      <c r="R200" s="229"/>
      <c r="S200" s="229"/>
      <c r="T200" s="229"/>
      <c r="U200" s="229"/>
      <c r="V200" s="229"/>
      <c r="W200" s="229"/>
      <c r="X200" s="229"/>
      <c r="Y200" s="229"/>
      <c r="Z200" s="229"/>
      <c r="AA200" s="229"/>
      <c r="AB200" s="229"/>
      <c r="AC200" s="229"/>
      <c r="AD200" s="229"/>
      <c r="AE200" s="229"/>
    </row>
    <row r="201" spans="1:31" ht="27.95" customHeight="1" x14ac:dyDescent="0.2">
      <c r="A201" s="231" t="s">
        <v>3532</v>
      </c>
      <c r="B201" s="230" t="s">
        <v>3531</v>
      </c>
      <c r="C201" s="229"/>
      <c r="D201" s="229"/>
      <c r="E201" s="229"/>
      <c r="F201" s="229">
        <v>6275.2</v>
      </c>
      <c r="G201" s="229"/>
      <c r="H201" s="229"/>
      <c r="I201" s="229"/>
      <c r="J201" s="229"/>
      <c r="K201" s="229"/>
      <c r="L201" s="229"/>
      <c r="M201" s="229"/>
      <c r="N201" s="229"/>
      <c r="O201" s="229"/>
      <c r="P201" s="229"/>
      <c r="Q201" s="229"/>
      <c r="R201" s="229"/>
      <c r="S201" s="229"/>
      <c r="T201" s="229"/>
      <c r="U201" s="229"/>
      <c r="V201" s="229"/>
      <c r="W201" s="229"/>
      <c r="X201" s="229"/>
      <c r="Y201" s="229"/>
      <c r="Z201" s="229"/>
      <c r="AA201" s="229"/>
      <c r="AB201" s="229"/>
      <c r="AC201" s="229"/>
      <c r="AD201" s="229"/>
      <c r="AE201" s="229"/>
    </row>
    <row r="202" spans="1:31" ht="27.95" customHeight="1" x14ac:dyDescent="0.2">
      <c r="A202" s="231" t="s">
        <v>3530</v>
      </c>
      <c r="B202" s="230" t="s">
        <v>3529</v>
      </c>
      <c r="C202" s="229"/>
      <c r="D202" s="229"/>
      <c r="E202" s="229"/>
      <c r="F202" s="229">
        <v>10994</v>
      </c>
      <c r="G202" s="229"/>
      <c r="H202" s="229"/>
      <c r="I202" s="229"/>
      <c r="J202" s="229"/>
      <c r="K202" s="229"/>
      <c r="L202" s="229"/>
      <c r="M202" s="229"/>
      <c r="N202" s="229"/>
      <c r="O202" s="229"/>
      <c r="P202" s="229"/>
      <c r="Q202" s="229"/>
      <c r="R202" s="229"/>
      <c r="S202" s="229"/>
      <c r="T202" s="229"/>
      <c r="U202" s="229"/>
      <c r="V202" s="229"/>
      <c r="W202" s="229"/>
      <c r="X202" s="229"/>
      <c r="Y202" s="229"/>
      <c r="Z202" s="229"/>
      <c r="AA202" s="229"/>
      <c r="AB202" s="229"/>
      <c r="AC202" s="229"/>
      <c r="AD202" s="229"/>
      <c r="AE202" s="229"/>
    </row>
    <row r="203" spans="1:31" ht="27.95" customHeight="1" x14ac:dyDescent="0.2">
      <c r="A203" s="231" t="s">
        <v>3528</v>
      </c>
      <c r="B203" s="230" t="s">
        <v>3527</v>
      </c>
      <c r="C203" s="229"/>
      <c r="D203" s="229"/>
      <c r="E203" s="229"/>
      <c r="F203" s="229">
        <v>4350.3999999999996</v>
      </c>
      <c r="G203" s="229"/>
      <c r="H203" s="229"/>
      <c r="I203" s="229"/>
      <c r="J203" s="229"/>
      <c r="K203" s="229"/>
      <c r="L203" s="229"/>
      <c r="M203" s="229"/>
      <c r="N203" s="229"/>
      <c r="O203" s="229"/>
      <c r="P203" s="229"/>
      <c r="Q203" s="229"/>
      <c r="R203" s="229"/>
      <c r="S203" s="229"/>
      <c r="T203" s="229"/>
      <c r="U203" s="229"/>
      <c r="V203" s="229"/>
      <c r="W203" s="229"/>
      <c r="X203" s="229"/>
      <c r="Y203" s="229"/>
      <c r="Z203" s="229"/>
      <c r="AA203" s="229"/>
      <c r="AB203" s="229"/>
      <c r="AC203" s="229"/>
      <c r="AD203" s="229"/>
      <c r="AE203" s="229"/>
    </row>
    <row r="204" spans="1:31" ht="27.95" customHeight="1" x14ac:dyDescent="0.2">
      <c r="A204" s="231" t="s">
        <v>3526</v>
      </c>
      <c r="B204" s="230" t="s">
        <v>3525</v>
      </c>
      <c r="C204" s="229"/>
      <c r="D204" s="229"/>
      <c r="E204" s="229"/>
      <c r="F204" s="229">
        <v>6362.4</v>
      </c>
      <c r="G204" s="229"/>
      <c r="H204" s="229"/>
      <c r="I204" s="229"/>
      <c r="J204" s="229"/>
      <c r="K204" s="229"/>
      <c r="L204" s="229"/>
      <c r="M204" s="229"/>
      <c r="N204" s="229"/>
      <c r="O204" s="229"/>
      <c r="P204" s="229"/>
      <c r="Q204" s="229"/>
      <c r="R204" s="229"/>
      <c r="S204" s="229"/>
      <c r="T204" s="229"/>
      <c r="U204" s="229"/>
      <c r="V204" s="229"/>
      <c r="W204" s="229"/>
      <c r="X204" s="229"/>
      <c r="Y204" s="229"/>
      <c r="Z204" s="229"/>
      <c r="AA204" s="229"/>
      <c r="AB204" s="229"/>
      <c r="AC204" s="229"/>
      <c r="AD204" s="229"/>
      <c r="AE204" s="229"/>
    </row>
    <row r="205" spans="1:31" ht="27.95" customHeight="1" x14ac:dyDescent="0.2">
      <c r="A205" s="231" t="s">
        <v>3524</v>
      </c>
      <c r="B205" s="230" t="s">
        <v>3523</v>
      </c>
      <c r="C205" s="229"/>
      <c r="D205" s="229"/>
      <c r="E205" s="229"/>
      <c r="F205" s="229">
        <v>2788.8</v>
      </c>
      <c r="G205" s="229"/>
      <c r="H205" s="229"/>
      <c r="I205" s="229"/>
      <c r="J205" s="229"/>
      <c r="K205" s="229"/>
      <c r="L205" s="229"/>
      <c r="M205" s="229"/>
      <c r="N205" s="229"/>
      <c r="O205" s="229"/>
      <c r="P205" s="229"/>
      <c r="Q205" s="229"/>
      <c r="R205" s="229"/>
      <c r="S205" s="229"/>
      <c r="T205" s="229"/>
      <c r="U205" s="229"/>
      <c r="V205" s="229"/>
      <c r="W205" s="229"/>
      <c r="X205" s="229"/>
      <c r="Y205" s="229"/>
      <c r="Z205" s="229"/>
      <c r="AA205" s="229"/>
      <c r="AB205" s="229"/>
      <c r="AC205" s="229"/>
      <c r="AD205" s="229"/>
      <c r="AE205" s="229"/>
    </row>
    <row r="206" spans="1:31" ht="27.95" customHeight="1" x14ac:dyDescent="0.2">
      <c r="A206" s="231" t="s">
        <v>3520</v>
      </c>
      <c r="B206" s="230" t="s">
        <v>3519</v>
      </c>
      <c r="C206" s="229"/>
      <c r="D206" s="229"/>
      <c r="E206" s="229"/>
      <c r="F206" s="229">
        <v>2169.5</v>
      </c>
      <c r="G206" s="229"/>
      <c r="H206" s="229"/>
      <c r="I206" s="229"/>
      <c r="J206" s="229"/>
      <c r="K206" s="229"/>
      <c r="L206" s="229"/>
      <c r="M206" s="229"/>
      <c r="N206" s="229"/>
      <c r="O206" s="229"/>
      <c r="P206" s="229"/>
      <c r="Q206" s="229"/>
      <c r="R206" s="229"/>
      <c r="S206" s="229"/>
      <c r="T206" s="229"/>
      <c r="U206" s="229"/>
      <c r="V206" s="229"/>
      <c r="W206" s="229"/>
      <c r="X206" s="229"/>
      <c r="Y206" s="229"/>
      <c r="Z206" s="229"/>
      <c r="AA206" s="229"/>
      <c r="AB206" s="229"/>
      <c r="AC206" s="229"/>
      <c r="AD206" s="229"/>
      <c r="AE206" s="229"/>
    </row>
    <row r="207" spans="1:31" ht="27.95" customHeight="1" x14ac:dyDescent="0.2">
      <c r="A207" s="231" t="s">
        <v>3518</v>
      </c>
      <c r="B207" s="230" t="s">
        <v>3517</v>
      </c>
      <c r="C207" s="229"/>
      <c r="D207" s="229"/>
      <c r="E207" s="229"/>
      <c r="F207" s="229">
        <v>1101.5999999999999</v>
      </c>
      <c r="G207" s="229"/>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C207" s="229"/>
      <c r="AD207" s="229"/>
      <c r="AE207" s="229"/>
    </row>
    <row r="208" spans="1:31" ht="27.95" customHeight="1" x14ac:dyDescent="0.2">
      <c r="A208" s="231" t="s">
        <v>5091</v>
      </c>
      <c r="B208" s="230" t="s">
        <v>5090</v>
      </c>
      <c r="C208" s="229"/>
      <c r="D208" s="229"/>
      <c r="E208" s="229"/>
      <c r="F208" s="229">
        <v>6329.7</v>
      </c>
      <c r="G208" s="229"/>
      <c r="H208" s="229"/>
      <c r="I208" s="229"/>
      <c r="J208" s="229"/>
      <c r="K208" s="229"/>
      <c r="L208" s="229"/>
      <c r="M208" s="229"/>
      <c r="N208" s="229"/>
      <c r="O208" s="229"/>
      <c r="P208" s="229"/>
      <c r="Q208" s="229"/>
      <c r="R208" s="229"/>
      <c r="S208" s="229"/>
      <c r="T208" s="229"/>
      <c r="U208" s="229"/>
      <c r="V208" s="229"/>
      <c r="W208" s="229"/>
      <c r="X208" s="229"/>
      <c r="Y208" s="229"/>
      <c r="Z208" s="229"/>
      <c r="AA208" s="229"/>
      <c r="AB208" s="229"/>
      <c r="AC208" s="229"/>
      <c r="AD208" s="229"/>
      <c r="AE208" s="229"/>
    </row>
    <row r="209" spans="1:31" ht="27.95" customHeight="1" x14ac:dyDescent="0.2">
      <c r="A209" s="231" t="s">
        <v>3516</v>
      </c>
      <c r="B209" s="230" t="s">
        <v>3515</v>
      </c>
      <c r="C209" s="229"/>
      <c r="D209" s="229"/>
      <c r="E209" s="229"/>
      <c r="F209" s="229">
        <v>1244.4000000000001</v>
      </c>
      <c r="G209" s="229"/>
      <c r="H209" s="229"/>
      <c r="I209" s="229"/>
      <c r="J209" s="229"/>
      <c r="K209" s="229"/>
      <c r="L209" s="229"/>
      <c r="M209" s="229"/>
      <c r="N209" s="229"/>
      <c r="O209" s="229"/>
      <c r="P209" s="229"/>
      <c r="Q209" s="229"/>
      <c r="R209" s="229"/>
      <c r="S209" s="229"/>
      <c r="T209" s="229"/>
      <c r="U209" s="229"/>
      <c r="V209" s="229"/>
      <c r="W209" s="229"/>
      <c r="X209" s="229"/>
      <c r="Y209" s="229"/>
      <c r="Z209" s="229"/>
      <c r="AA209" s="229"/>
      <c r="AB209" s="229"/>
      <c r="AC209" s="229"/>
      <c r="AD209" s="229"/>
      <c r="AE209" s="229"/>
    </row>
    <row r="210" spans="1:31" ht="27.95" customHeight="1" x14ac:dyDescent="0.2">
      <c r="A210" s="231" t="s">
        <v>3512</v>
      </c>
      <c r="B210" s="230" t="s">
        <v>3511</v>
      </c>
      <c r="C210" s="229"/>
      <c r="D210" s="229"/>
      <c r="E210" s="229"/>
      <c r="F210" s="229">
        <v>1839.9</v>
      </c>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29"/>
      <c r="AD210" s="229"/>
      <c r="AE210" s="229"/>
    </row>
    <row r="211" spans="1:31" ht="27.95" customHeight="1" x14ac:dyDescent="0.2">
      <c r="A211" s="231" t="s">
        <v>3508</v>
      </c>
      <c r="B211" s="230" t="s">
        <v>3507</v>
      </c>
      <c r="C211" s="229"/>
      <c r="D211" s="229"/>
      <c r="E211" s="229"/>
      <c r="F211" s="229">
        <v>8966.5</v>
      </c>
      <c r="G211" s="229"/>
      <c r="H211" s="229"/>
      <c r="I211" s="229"/>
      <c r="J211" s="229"/>
      <c r="K211" s="229"/>
      <c r="L211" s="229"/>
      <c r="M211" s="229"/>
      <c r="N211" s="229"/>
      <c r="O211" s="229"/>
      <c r="P211" s="229"/>
      <c r="Q211" s="229"/>
      <c r="R211" s="229"/>
      <c r="S211" s="229"/>
      <c r="T211" s="229"/>
      <c r="U211" s="229"/>
      <c r="V211" s="229"/>
      <c r="W211" s="229"/>
      <c r="X211" s="229"/>
      <c r="Y211" s="229"/>
      <c r="Z211" s="229"/>
      <c r="AA211" s="229"/>
      <c r="AB211" s="229"/>
      <c r="AC211" s="229"/>
      <c r="AD211" s="229"/>
      <c r="AE211" s="229"/>
    </row>
    <row r="212" spans="1:31" ht="27.95" customHeight="1" x14ac:dyDescent="0.2">
      <c r="A212" s="231" t="s">
        <v>3506</v>
      </c>
      <c r="B212" s="230" t="s">
        <v>3505</v>
      </c>
      <c r="C212" s="229"/>
      <c r="D212" s="229"/>
      <c r="E212" s="229"/>
      <c r="F212" s="229">
        <v>7200.1</v>
      </c>
      <c r="G212" s="229"/>
      <c r="H212" s="229"/>
      <c r="I212" s="229"/>
      <c r="J212" s="229"/>
      <c r="K212" s="229"/>
      <c r="L212" s="229"/>
      <c r="M212" s="229"/>
      <c r="N212" s="229"/>
      <c r="O212" s="229"/>
      <c r="P212" s="229"/>
      <c r="Q212" s="229"/>
      <c r="R212" s="229"/>
      <c r="S212" s="229"/>
      <c r="T212" s="229"/>
      <c r="U212" s="229"/>
      <c r="V212" s="229"/>
      <c r="W212" s="229"/>
      <c r="X212" s="229"/>
      <c r="Y212" s="229"/>
      <c r="Z212" s="229"/>
      <c r="AA212" s="229"/>
      <c r="AB212" s="229"/>
      <c r="AC212" s="229"/>
      <c r="AD212" s="229"/>
      <c r="AE212" s="229"/>
    </row>
    <row r="213" spans="1:31" ht="27.95" customHeight="1" x14ac:dyDescent="0.2">
      <c r="A213" s="231" t="s">
        <v>3504</v>
      </c>
      <c r="B213" s="230" t="s">
        <v>3503</v>
      </c>
      <c r="C213" s="229"/>
      <c r="D213" s="229"/>
      <c r="E213" s="229"/>
      <c r="F213" s="229">
        <v>7447.2</v>
      </c>
      <c r="G213" s="229"/>
      <c r="H213" s="229"/>
      <c r="I213" s="229"/>
      <c r="J213" s="229"/>
      <c r="K213" s="229"/>
      <c r="L213" s="229"/>
      <c r="M213" s="229"/>
      <c r="N213" s="229"/>
      <c r="O213" s="229"/>
      <c r="P213" s="229"/>
      <c r="Q213" s="229"/>
      <c r="R213" s="229"/>
      <c r="S213" s="229"/>
      <c r="T213" s="229"/>
      <c r="U213" s="229"/>
      <c r="V213" s="229"/>
      <c r="W213" s="229"/>
      <c r="X213" s="229"/>
      <c r="Y213" s="229"/>
      <c r="Z213" s="229"/>
      <c r="AA213" s="229"/>
      <c r="AB213" s="229"/>
      <c r="AC213" s="229"/>
      <c r="AD213" s="229"/>
      <c r="AE213" s="229"/>
    </row>
    <row r="214" spans="1:31" ht="27.95" customHeight="1" x14ac:dyDescent="0.2">
      <c r="A214" s="231" t="s">
        <v>3502</v>
      </c>
      <c r="B214" s="230" t="s">
        <v>3501</v>
      </c>
      <c r="C214" s="229"/>
      <c r="D214" s="229"/>
      <c r="E214" s="229"/>
      <c r="F214" s="229">
        <v>24817.599999999999</v>
      </c>
      <c r="G214" s="229"/>
      <c r="H214" s="229"/>
      <c r="I214" s="229"/>
      <c r="J214" s="229"/>
      <c r="K214" s="229"/>
      <c r="L214" s="229"/>
      <c r="M214" s="229"/>
      <c r="N214" s="229"/>
      <c r="O214" s="229"/>
      <c r="P214" s="229"/>
      <c r="Q214" s="229"/>
      <c r="R214" s="229"/>
      <c r="S214" s="229"/>
      <c r="T214" s="229"/>
      <c r="U214" s="229"/>
      <c r="V214" s="229"/>
      <c r="W214" s="229"/>
      <c r="X214" s="229"/>
      <c r="Y214" s="229"/>
      <c r="Z214" s="229"/>
      <c r="AA214" s="229"/>
      <c r="AB214" s="229"/>
      <c r="AC214" s="229"/>
      <c r="AD214" s="229"/>
      <c r="AE214" s="229"/>
    </row>
    <row r="215" spans="1:31" ht="52.5" x14ac:dyDescent="0.2">
      <c r="A215" s="231" t="s">
        <v>5089</v>
      </c>
      <c r="B215" s="230" t="s">
        <v>5088</v>
      </c>
      <c r="C215" s="229"/>
      <c r="D215" s="229"/>
      <c r="E215" s="229"/>
      <c r="F215" s="229">
        <v>2565.5</v>
      </c>
      <c r="G215" s="229"/>
      <c r="H215" s="229"/>
      <c r="I215" s="229"/>
      <c r="J215" s="229"/>
      <c r="K215" s="229"/>
      <c r="L215" s="229"/>
      <c r="M215" s="229"/>
      <c r="N215" s="229"/>
      <c r="O215" s="229"/>
      <c r="P215" s="229"/>
      <c r="Q215" s="229"/>
      <c r="R215" s="229"/>
      <c r="S215" s="229"/>
      <c r="T215" s="229"/>
      <c r="U215" s="229"/>
      <c r="V215" s="229"/>
      <c r="W215" s="229"/>
      <c r="X215" s="229"/>
      <c r="Y215" s="229"/>
      <c r="Z215" s="229"/>
      <c r="AA215" s="229"/>
      <c r="AB215" s="229"/>
      <c r="AC215" s="229"/>
      <c r="AD215" s="229"/>
      <c r="AE215" s="229"/>
    </row>
    <row r="216" spans="1:31" ht="52.5" x14ac:dyDescent="0.2">
      <c r="A216" s="231" t="s">
        <v>3493</v>
      </c>
      <c r="B216" s="230" t="s">
        <v>3492</v>
      </c>
      <c r="C216" s="229"/>
      <c r="D216" s="229"/>
      <c r="E216" s="229"/>
      <c r="F216" s="229">
        <v>1639.8</v>
      </c>
      <c r="G216" s="229"/>
      <c r="H216" s="229"/>
      <c r="I216" s="229"/>
      <c r="J216" s="229"/>
      <c r="K216" s="229"/>
      <c r="L216" s="229"/>
      <c r="M216" s="229"/>
      <c r="N216" s="229"/>
      <c r="O216" s="229"/>
      <c r="P216" s="229"/>
      <c r="Q216" s="229"/>
      <c r="R216" s="229"/>
      <c r="S216" s="229"/>
      <c r="T216" s="229"/>
      <c r="U216" s="229"/>
      <c r="V216" s="229"/>
      <c r="W216" s="229"/>
      <c r="X216" s="229"/>
      <c r="Y216" s="229"/>
      <c r="Z216" s="229"/>
      <c r="AA216" s="229"/>
      <c r="AB216" s="229"/>
      <c r="AC216" s="229"/>
      <c r="AD216" s="229"/>
      <c r="AE216" s="229"/>
    </row>
    <row r="217" spans="1:31" ht="27.95" customHeight="1" x14ac:dyDescent="0.2">
      <c r="A217" s="231" t="s">
        <v>3481</v>
      </c>
      <c r="B217" s="230" t="s">
        <v>3480</v>
      </c>
      <c r="C217" s="229"/>
      <c r="D217" s="229"/>
      <c r="E217" s="229"/>
      <c r="F217" s="229">
        <v>7975.2</v>
      </c>
      <c r="G217" s="229"/>
      <c r="H217" s="229"/>
      <c r="I217" s="229"/>
      <c r="J217" s="229"/>
      <c r="K217" s="229"/>
      <c r="L217" s="229"/>
      <c r="M217" s="229"/>
      <c r="N217" s="229"/>
      <c r="O217" s="229"/>
      <c r="P217" s="229"/>
      <c r="Q217" s="229"/>
      <c r="R217" s="229"/>
      <c r="S217" s="229"/>
      <c r="T217" s="229"/>
      <c r="U217" s="229"/>
      <c r="V217" s="229"/>
      <c r="W217" s="229"/>
      <c r="X217" s="229"/>
      <c r="Y217" s="229"/>
      <c r="Z217" s="229"/>
      <c r="AA217" s="229"/>
      <c r="AB217" s="229"/>
      <c r="AC217" s="229"/>
      <c r="AD217" s="229"/>
      <c r="AE217" s="229"/>
    </row>
    <row r="218" spans="1:31" ht="27.95" customHeight="1" x14ac:dyDescent="0.2">
      <c r="A218" s="231" t="s">
        <v>3479</v>
      </c>
      <c r="B218" s="230" t="s">
        <v>3478</v>
      </c>
      <c r="C218" s="229"/>
      <c r="D218" s="229"/>
      <c r="E218" s="229"/>
      <c r="F218" s="229">
        <v>3555.1</v>
      </c>
      <c r="G218" s="229"/>
      <c r="H218" s="229"/>
      <c r="I218" s="229"/>
      <c r="J218" s="229"/>
      <c r="K218" s="229"/>
      <c r="L218" s="229"/>
      <c r="M218" s="229"/>
      <c r="N218" s="229"/>
      <c r="O218" s="229"/>
      <c r="P218" s="229"/>
      <c r="Q218" s="229"/>
      <c r="R218" s="229"/>
      <c r="S218" s="229"/>
      <c r="T218" s="229"/>
      <c r="U218" s="229"/>
      <c r="V218" s="229"/>
      <c r="W218" s="229"/>
      <c r="X218" s="229"/>
      <c r="Y218" s="229"/>
      <c r="Z218" s="229"/>
      <c r="AA218" s="229"/>
      <c r="AB218" s="229"/>
      <c r="AC218" s="229"/>
      <c r="AD218" s="229"/>
      <c r="AE218" s="229"/>
    </row>
    <row r="219" spans="1:31" ht="52.5" x14ac:dyDescent="0.2">
      <c r="A219" s="231" t="s">
        <v>3475</v>
      </c>
      <c r="B219" s="230" t="s">
        <v>3474</v>
      </c>
      <c r="C219" s="229"/>
      <c r="D219" s="229"/>
      <c r="E219" s="229"/>
      <c r="F219" s="229">
        <v>2530.1</v>
      </c>
      <c r="G219" s="229"/>
      <c r="H219" s="229"/>
      <c r="I219" s="229"/>
      <c r="J219" s="229"/>
      <c r="K219" s="229"/>
      <c r="L219" s="229"/>
      <c r="M219" s="229"/>
      <c r="N219" s="229"/>
      <c r="O219" s="229"/>
      <c r="P219" s="229"/>
      <c r="Q219" s="229"/>
      <c r="R219" s="229"/>
      <c r="S219" s="229"/>
      <c r="T219" s="229"/>
      <c r="U219" s="229"/>
      <c r="V219" s="229"/>
      <c r="W219" s="229"/>
      <c r="X219" s="229"/>
      <c r="Y219" s="229"/>
      <c r="Z219" s="229"/>
      <c r="AA219" s="229"/>
      <c r="AB219" s="229"/>
      <c r="AC219" s="229"/>
      <c r="AD219" s="229"/>
      <c r="AE219" s="229"/>
    </row>
    <row r="220" spans="1:31" ht="52.5" x14ac:dyDescent="0.2">
      <c r="A220" s="231" t="s">
        <v>3473</v>
      </c>
      <c r="B220" s="230" t="s">
        <v>3472</v>
      </c>
      <c r="C220" s="229"/>
      <c r="D220" s="229"/>
      <c r="E220" s="229"/>
      <c r="F220" s="229">
        <v>8045.6</v>
      </c>
      <c r="G220" s="229"/>
      <c r="H220" s="229"/>
      <c r="I220" s="229"/>
      <c r="J220" s="229"/>
      <c r="K220" s="229"/>
      <c r="L220" s="229"/>
      <c r="M220" s="229"/>
      <c r="N220" s="229"/>
      <c r="O220" s="229"/>
      <c r="P220" s="229"/>
      <c r="Q220" s="229"/>
      <c r="R220" s="229"/>
      <c r="S220" s="229"/>
      <c r="T220" s="229"/>
      <c r="U220" s="229"/>
      <c r="V220" s="229"/>
      <c r="W220" s="229"/>
      <c r="X220" s="229"/>
      <c r="Y220" s="229"/>
      <c r="Z220" s="229"/>
      <c r="AA220" s="229"/>
      <c r="AB220" s="229"/>
      <c r="AC220" s="229"/>
      <c r="AD220" s="229"/>
      <c r="AE220" s="229"/>
    </row>
    <row r="221" spans="1:31" ht="27.95" customHeight="1" x14ac:dyDescent="0.2">
      <c r="A221" s="231" t="s">
        <v>3471</v>
      </c>
      <c r="B221" s="230" t="s">
        <v>3470</v>
      </c>
      <c r="C221" s="229"/>
      <c r="D221" s="229"/>
      <c r="E221" s="229"/>
      <c r="F221" s="229">
        <v>2811</v>
      </c>
      <c r="G221" s="229"/>
      <c r="H221" s="229"/>
      <c r="I221" s="229"/>
      <c r="J221" s="229"/>
      <c r="K221" s="229"/>
      <c r="L221" s="229"/>
      <c r="M221" s="229"/>
      <c r="N221" s="229"/>
      <c r="O221" s="229"/>
      <c r="P221" s="229"/>
      <c r="Q221" s="229"/>
      <c r="R221" s="229"/>
      <c r="S221" s="229"/>
      <c r="T221" s="229"/>
      <c r="U221" s="229"/>
      <c r="V221" s="229"/>
      <c r="W221" s="229"/>
      <c r="X221" s="229"/>
      <c r="Y221" s="229"/>
      <c r="Z221" s="229"/>
      <c r="AA221" s="229"/>
      <c r="AB221" s="229"/>
      <c r="AC221" s="229"/>
      <c r="AD221" s="229"/>
      <c r="AE221" s="229"/>
    </row>
    <row r="222" spans="1:31" ht="27.95" customHeight="1" x14ac:dyDescent="0.2">
      <c r="A222" s="231" t="s">
        <v>3469</v>
      </c>
      <c r="B222" s="230" t="s">
        <v>3468</v>
      </c>
      <c r="C222" s="229"/>
      <c r="D222" s="229"/>
      <c r="E222" s="229"/>
      <c r="F222" s="229">
        <v>1674</v>
      </c>
      <c r="G222" s="229"/>
      <c r="H222" s="229"/>
      <c r="I222" s="229"/>
      <c r="J222" s="229"/>
      <c r="K222" s="229"/>
      <c r="L222" s="229"/>
      <c r="M222" s="229"/>
      <c r="N222" s="229"/>
      <c r="O222" s="229"/>
      <c r="P222" s="229"/>
      <c r="Q222" s="229"/>
      <c r="R222" s="229"/>
      <c r="S222" s="229"/>
      <c r="T222" s="229"/>
      <c r="U222" s="229"/>
      <c r="V222" s="229"/>
      <c r="W222" s="229"/>
      <c r="X222" s="229"/>
      <c r="Y222" s="229"/>
      <c r="Z222" s="229"/>
      <c r="AA222" s="229"/>
      <c r="AB222" s="229"/>
      <c r="AC222" s="229"/>
      <c r="AD222" s="229"/>
      <c r="AE222" s="229"/>
    </row>
    <row r="223" spans="1:31" ht="27.95" customHeight="1" x14ac:dyDescent="0.2">
      <c r="A223" s="231" t="s">
        <v>3465</v>
      </c>
      <c r="B223" s="230" t="s">
        <v>3464</v>
      </c>
      <c r="C223" s="229"/>
      <c r="D223" s="229"/>
      <c r="E223" s="229"/>
      <c r="F223" s="229">
        <v>1524.1</v>
      </c>
      <c r="G223" s="229"/>
      <c r="H223" s="229"/>
      <c r="I223" s="229"/>
      <c r="J223" s="229"/>
      <c r="K223" s="229"/>
      <c r="L223" s="229"/>
      <c r="M223" s="229"/>
      <c r="N223" s="229"/>
      <c r="O223" s="229"/>
      <c r="P223" s="229"/>
      <c r="Q223" s="229"/>
      <c r="R223" s="229"/>
      <c r="S223" s="229"/>
      <c r="T223" s="229"/>
      <c r="U223" s="229"/>
      <c r="V223" s="229"/>
      <c r="W223" s="229"/>
      <c r="X223" s="229"/>
      <c r="Y223" s="229"/>
      <c r="Z223" s="229"/>
      <c r="AA223" s="229"/>
      <c r="AB223" s="229"/>
      <c r="AC223" s="229"/>
      <c r="AD223" s="229"/>
      <c r="AE223" s="229"/>
    </row>
    <row r="224" spans="1:31" ht="27.95" customHeight="1" x14ac:dyDescent="0.2">
      <c r="A224" s="231" t="s">
        <v>3459</v>
      </c>
      <c r="B224" s="230" t="s">
        <v>3458</v>
      </c>
      <c r="C224" s="229"/>
      <c r="D224" s="229"/>
      <c r="E224" s="229"/>
      <c r="F224" s="229">
        <v>3796.1</v>
      </c>
      <c r="G224" s="229"/>
      <c r="H224" s="229"/>
      <c r="I224" s="229"/>
      <c r="J224" s="229"/>
      <c r="K224" s="229"/>
      <c r="L224" s="229"/>
      <c r="M224" s="229"/>
      <c r="N224" s="229"/>
      <c r="O224" s="229"/>
      <c r="P224" s="229"/>
      <c r="Q224" s="229"/>
      <c r="R224" s="229"/>
      <c r="S224" s="229"/>
      <c r="T224" s="229"/>
      <c r="U224" s="229"/>
      <c r="V224" s="229"/>
      <c r="W224" s="229"/>
      <c r="X224" s="229"/>
      <c r="Y224" s="229"/>
      <c r="Z224" s="229"/>
      <c r="AA224" s="229"/>
      <c r="AB224" s="229"/>
      <c r="AC224" s="229"/>
      <c r="AD224" s="229"/>
      <c r="AE224" s="229"/>
    </row>
    <row r="225" spans="1:31" ht="27.95" customHeight="1" x14ac:dyDescent="0.2">
      <c r="A225" s="231" t="s">
        <v>3457</v>
      </c>
      <c r="B225" s="230" t="s">
        <v>3456</v>
      </c>
      <c r="C225" s="229"/>
      <c r="D225" s="229"/>
      <c r="E225" s="229"/>
      <c r="F225" s="229">
        <v>45780.3</v>
      </c>
      <c r="G225" s="229"/>
      <c r="H225" s="229"/>
      <c r="I225" s="229"/>
      <c r="J225" s="229"/>
      <c r="K225" s="229"/>
      <c r="L225" s="229"/>
      <c r="M225" s="229"/>
      <c r="N225" s="229"/>
      <c r="O225" s="229"/>
      <c r="P225" s="229"/>
      <c r="Q225" s="229"/>
      <c r="R225" s="229"/>
      <c r="S225" s="229"/>
      <c r="T225" s="229"/>
      <c r="U225" s="229"/>
      <c r="V225" s="229"/>
      <c r="W225" s="229"/>
      <c r="X225" s="229"/>
      <c r="Y225" s="229"/>
      <c r="Z225" s="229"/>
      <c r="AA225" s="229"/>
      <c r="AB225" s="229"/>
      <c r="AC225" s="229"/>
      <c r="AD225" s="229"/>
      <c r="AE225" s="229"/>
    </row>
    <row r="226" spans="1:31" ht="52.5" x14ac:dyDescent="0.2">
      <c r="A226" s="231" t="s">
        <v>3455</v>
      </c>
      <c r="B226" s="230" t="s">
        <v>3454</v>
      </c>
      <c r="C226" s="229"/>
      <c r="D226" s="229"/>
      <c r="E226" s="229"/>
      <c r="F226" s="229">
        <v>1150.8</v>
      </c>
      <c r="G226" s="229"/>
      <c r="H226" s="229"/>
      <c r="I226" s="229"/>
      <c r="J226" s="229"/>
      <c r="K226" s="229"/>
      <c r="L226" s="229"/>
      <c r="M226" s="229"/>
      <c r="N226" s="229"/>
      <c r="O226" s="229"/>
      <c r="P226" s="229"/>
      <c r="Q226" s="229"/>
      <c r="R226" s="229"/>
      <c r="S226" s="229"/>
      <c r="T226" s="229"/>
      <c r="U226" s="229"/>
      <c r="V226" s="229"/>
      <c r="W226" s="229"/>
      <c r="X226" s="229"/>
      <c r="Y226" s="229"/>
      <c r="Z226" s="229"/>
      <c r="AA226" s="229"/>
      <c r="AB226" s="229"/>
      <c r="AC226" s="229"/>
      <c r="AD226" s="229"/>
      <c r="AE226" s="229"/>
    </row>
    <row r="227" spans="1:31" ht="27.95" customHeight="1" x14ac:dyDescent="0.2">
      <c r="A227" s="231" t="s">
        <v>3453</v>
      </c>
      <c r="B227" s="230" t="s">
        <v>3452</v>
      </c>
      <c r="C227" s="229"/>
      <c r="D227" s="229"/>
      <c r="E227" s="229"/>
      <c r="F227" s="229">
        <v>5990.1</v>
      </c>
      <c r="G227" s="229"/>
      <c r="H227" s="229"/>
      <c r="I227" s="229"/>
      <c r="J227" s="229"/>
      <c r="K227" s="229"/>
      <c r="L227" s="229"/>
      <c r="M227" s="229"/>
      <c r="N227" s="229"/>
      <c r="O227" s="229"/>
      <c r="P227" s="229"/>
      <c r="Q227" s="229"/>
      <c r="R227" s="229"/>
      <c r="S227" s="229"/>
      <c r="T227" s="229"/>
      <c r="U227" s="229"/>
      <c r="V227" s="229"/>
      <c r="W227" s="229"/>
      <c r="X227" s="229"/>
      <c r="Y227" s="229"/>
      <c r="Z227" s="229"/>
      <c r="AA227" s="229"/>
      <c r="AB227" s="229"/>
      <c r="AC227" s="229"/>
      <c r="AD227" s="229"/>
      <c r="AE227" s="229"/>
    </row>
    <row r="228" spans="1:31" ht="27.95" customHeight="1" x14ac:dyDescent="0.2">
      <c r="A228" s="231" t="s">
        <v>3449</v>
      </c>
      <c r="B228" s="230" t="s">
        <v>3448</v>
      </c>
      <c r="C228" s="229"/>
      <c r="D228" s="229"/>
      <c r="E228" s="229"/>
      <c r="F228" s="229">
        <v>1030.8</v>
      </c>
      <c r="G228" s="229"/>
      <c r="H228" s="229"/>
      <c r="I228" s="229"/>
      <c r="J228" s="229"/>
      <c r="K228" s="229"/>
      <c r="L228" s="229"/>
      <c r="M228" s="229"/>
      <c r="N228" s="229"/>
      <c r="O228" s="229"/>
      <c r="P228" s="229"/>
      <c r="Q228" s="229"/>
      <c r="R228" s="229"/>
      <c r="S228" s="229"/>
      <c r="T228" s="229"/>
      <c r="U228" s="229"/>
      <c r="V228" s="229"/>
      <c r="W228" s="229"/>
      <c r="X228" s="229"/>
      <c r="Y228" s="229"/>
      <c r="Z228" s="229"/>
      <c r="AA228" s="229"/>
      <c r="AB228" s="229"/>
      <c r="AC228" s="229"/>
      <c r="AD228" s="229"/>
      <c r="AE228" s="229"/>
    </row>
    <row r="229" spans="1:31" ht="27.95" customHeight="1" x14ac:dyDescent="0.2">
      <c r="A229" s="231" t="s">
        <v>3443</v>
      </c>
      <c r="B229" s="230" t="s">
        <v>3442</v>
      </c>
      <c r="C229" s="229"/>
      <c r="D229" s="229"/>
      <c r="E229" s="229"/>
      <c r="F229" s="229">
        <v>2126.6999999999998</v>
      </c>
      <c r="G229" s="229"/>
      <c r="H229" s="229"/>
      <c r="I229" s="229"/>
      <c r="J229" s="229"/>
      <c r="K229" s="229"/>
      <c r="L229" s="229"/>
      <c r="M229" s="229"/>
      <c r="N229" s="229"/>
      <c r="O229" s="229"/>
      <c r="P229" s="229"/>
      <c r="Q229" s="229"/>
      <c r="R229" s="229"/>
      <c r="S229" s="229"/>
      <c r="T229" s="229"/>
      <c r="U229" s="229"/>
      <c r="V229" s="229"/>
      <c r="W229" s="229"/>
      <c r="X229" s="229"/>
      <c r="Y229" s="229"/>
      <c r="Z229" s="229"/>
      <c r="AA229" s="229"/>
      <c r="AB229" s="229"/>
      <c r="AC229" s="229"/>
      <c r="AD229" s="229"/>
      <c r="AE229" s="229"/>
    </row>
    <row r="230" spans="1:31" ht="27.95" customHeight="1" x14ac:dyDescent="0.2">
      <c r="A230" s="231" t="s">
        <v>3441</v>
      </c>
      <c r="B230" s="230" t="s">
        <v>3145</v>
      </c>
      <c r="C230" s="229"/>
      <c r="D230" s="229"/>
      <c r="E230" s="229"/>
      <c r="F230" s="229">
        <v>2383.6999999999998</v>
      </c>
      <c r="G230" s="229"/>
      <c r="H230" s="229"/>
      <c r="I230" s="229"/>
      <c r="J230" s="229"/>
      <c r="K230" s="229"/>
      <c r="L230" s="229"/>
      <c r="M230" s="229"/>
      <c r="N230" s="229"/>
      <c r="O230" s="229"/>
      <c r="P230" s="229"/>
      <c r="Q230" s="229"/>
      <c r="R230" s="229"/>
      <c r="S230" s="229"/>
      <c r="T230" s="229"/>
      <c r="U230" s="229"/>
      <c r="V230" s="229"/>
      <c r="W230" s="229"/>
      <c r="X230" s="229"/>
      <c r="Y230" s="229"/>
      <c r="Z230" s="229"/>
      <c r="AA230" s="229"/>
      <c r="AB230" s="229"/>
      <c r="AC230" s="229"/>
      <c r="AD230" s="229"/>
      <c r="AE230" s="229"/>
    </row>
    <row r="231" spans="1:31" ht="27.95" customHeight="1" x14ac:dyDescent="0.2">
      <c r="A231" s="231" t="s">
        <v>5087</v>
      </c>
      <c r="B231" s="230" t="s">
        <v>5086</v>
      </c>
      <c r="C231" s="229"/>
      <c r="D231" s="229"/>
      <c r="E231" s="229"/>
      <c r="F231" s="229">
        <v>8013.2</v>
      </c>
      <c r="G231" s="229"/>
      <c r="H231" s="229"/>
      <c r="I231" s="229"/>
      <c r="J231" s="229"/>
      <c r="K231" s="229"/>
      <c r="L231" s="229"/>
      <c r="M231" s="229"/>
      <c r="N231" s="229"/>
      <c r="O231" s="229"/>
      <c r="P231" s="229"/>
      <c r="Q231" s="229"/>
      <c r="R231" s="229"/>
      <c r="S231" s="229"/>
      <c r="T231" s="229"/>
      <c r="U231" s="229"/>
      <c r="V231" s="229"/>
      <c r="W231" s="229"/>
      <c r="X231" s="229"/>
      <c r="Y231" s="229"/>
      <c r="Z231" s="229"/>
      <c r="AA231" s="229"/>
      <c r="AB231" s="229"/>
      <c r="AC231" s="229"/>
      <c r="AD231" s="229"/>
      <c r="AE231" s="229"/>
    </row>
    <row r="232" spans="1:31" ht="27.95" customHeight="1" x14ac:dyDescent="0.2">
      <c r="A232" s="231" t="s">
        <v>3438</v>
      </c>
      <c r="B232" s="230" t="s">
        <v>3437</v>
      </c>
      <c r="C232" s="229"/>
      <c r="D232" s="229"/>
      <c r="E232" s="229"/>
      <c r="F232" s="229">
        <v>698533.9</v>
      </c>
      <c r="G232" s="229"/>
      <c r="H232" s="229"/>
      <c r="I232" s="229"/>
      <c r="J232" s="229"/>
      <c r="K232" s="229"/>
      <c r="L232" s="229"/>
      <c r="M232" s="229"/>
      <c r="N232" s="229"/>
      <c r="O232" s="229"/>
      <c r="P232" s="229"/>
      <c r="Q232" s="229"/>
      <c r="R232" s="229"/>
      <c r="S232" s="229"/>
      <c r="T232" s="229"/>
      <c r="U232" s="229"/>
      <c r="V232" s="229"/>
      <c r="W232" s="229"/>
      <c r="X232" s="229"/>
      <c r="Y232" s="229"/>
      <c r="Z232" s="229"/>
      <c r="AA232" s="229"/>
      <c r="AB232" s="229"/>
      <c r="AC232" s="229"/>
      <c r="AD232" s="229"/>
      <c r="AE232" s="229"/>
    </row>
    <row r="233" spans="1:31" ht="52.5" x14ac:dyDescent="0.2">
      <c r="A233" s="231" t="s">
        <v>3434</v>
      </c>
      <c r="B233" s="230" t="s">
        <v>2913</v>
      </c>
      <c r="C233" s="229"/>
      <c r="D233" s="229"/>
      <c r="E233" s="229"/>
      <c r="F233" s="229">
        <v>1338.4</v>
      </c>
      <c r="G233" s="229"/>
      <c r="H233" s="229"/>
      <c r="I233" s="229"/>
      <c r="J233" s="229"/>
      <c r="K233" s="229"/>
      <c r="L233" s="229"/>
      <c r="M233" s="229"/>
      <c r="N233" s="229"/>
      <c r="O233" s="229"/>
      <c r="P233" s="229"/>
      <c r="Q233" s="229"/>
      <c r="R233" s="229"/>
      <c r="S233" s="229"/>
      <c r="T233" s="229"/>
      <c r="U233" s="229"/>
      <c r="V233" s="229"/>
      <c r="W233" s="229"/>
      <c r="X233" s="229"/>
      <c r="Y233" s="229"/>
      <c r="Z233" s="229"/>
      <c r="AA233" s="229"/>
      <c r="AB233" s="229"/>
      <c r="AC233" s="229"/>
      <c r="AD233" s="229"/>
      <c r="AE233" s="229"/>
    </row>
    <row r="234" spans="1:31" ht="27.95" customHeight="1" x14ac:dyDescent="0.2">
      <c r="A234" s="231" t="s">
        <v>3433</v>
      </c>
      <c r="B234" s="230" t="s">
        <v>2532</v>
      </c>
      <c r="C234" s="229"/>
      <c r="D234" s="229"/>
      <c r="E234" s="229"/>
      <c r="F234" s="229">
        <v>1161.5999999999999</v>
      </c>
      <c r="G234" s="229"/>
      <c r="H234" s="229"/>
      <c r="I234" s="229"/>
      <c r="J234" s="229"/>
      <c r="K234" s="229"/>
      <c r="L234" s="229"/>
      <c r="M234" s="229"/>
      <c r="N234" s="229"/>
      <c r="O234" s="229"/>
      <c r="P234" s="229"/>
      <c r="Q234" s="229"/>
      <c r="R234" s="229"/>
      <c r="S234" s="229"/>
      <c r="T234" s="229"/>
      <c r="U234" s="229"/>
      <c r="V234" s="229"/>
      <c r="W234" s="229"/>
      <c r="X234" s="229"/>
      <c r="Y234" s="229"/>
      <c r="Z234" s="229"/>
      <c r="AA234" s="229"/>
      <c r="AB234" s="229"/>
      <c r="AC234" s="229"/>
      <c r="AD234" s="229"/>
      <c r="AE234" s="229"/>
    </row>
    <row r="235" spans="1:31" ht="27.95" customHeight="1" x14ac:dyDescent="0.2">
      <c r="A235" s="231" t="s">
        <v>3426</v>
      </c>
      <c r="B235" s="230" t="s">
        <v>3425</v>
      </c>
      <c r="C235" s="229"/>
      <c r="D235" s="229"/>
      <c r="E235" s="229"/>
      <c r="F235" s="229">
        <v>11152</v>
      </c>
      <c r="G235" s="229"/>
      <c r="H235" s="229"/>
      <c r="I235" s="229"/>
      <c r="J235" s="229"/>
      <c r="K235" s="229"/>
      <c r="L235" s="229"/>
      <c r="M235" s="229"/>
      <c r="N235" s="229"/>
      <c r="O235" s="229"/>
      <c r="P235" s="229"/>
      <c r="Q235" s="229"/>
      <c r="R235" s="229"/>
      <c r="S235" s="229"/>
      <c r="T235" s="229"/>
      <c r="U235" s="229"/>
      <c r="V235" s="229"/>
      <c r="W235" s="229"/>
      <c r="X235" s="229"/>
      <c r="Y235" s="229"/>
      <c r="Z235" s="229"/>
      <c r="AA235" s="229"/>
      <c r="AB235" s="229"/>
      <c r="AC235" s="229"/>
      <c r="AD235" s="229"/>
      <c r="AE235" s="229"/>
    </row>
    <row r="236" spans="1:31" ht="27.95" customHeight="1" x14ac:dyDescent="0.2">
      <c r="A236" s="231" t="s">
        <v>3424</v>
      </c>
      <c r="B236" s="230" t="s">
        <v>3423</v>
      </c>
      <c r="C236" s="229"/>
      <c r="D236" s="229"/>
      <c r="E236" s="229"/>
      <c r="F236" s="229">
        <v>9630</v>
      </c>
      <c r="G236" s="229"/>
      <c r="H236" s="229"/>
      <c r="I236" s="229"/>
      <c r="J236" s="229"/>
      <c r="K236" s="229"/>
      <c r="L236" s="229"/>
      <c r="M236" s="229"/>
      <c r="N236" s="229"/>
      <c r="O236" s="229"/>
      <c r="P236" s="229"/>
      <c r="Q236" s="229"/>
      <c r="R236" s="229"/>
      <c r="S236" s="229"/>
      <c r="T236" s="229"/>
      <c r="U236" s="229"/>
      <c r="V236" s="229"/>
      <c r="W236" s="229"/>
      <c r="X236" s="229"/>
      <c r="Y236" s="229"/>
      <c r="Z236" s="229"/>
      <c r="AA236" s="229"/>
      <c r="AB236" s="229"/>
      <c r="AC236" s="229"/>
      <c r="AD236" s="229"/>
      <c r="AE236" s="229"/>
    </row>
    <row r="237" spans="1:31" ht="27.95" customHeight="1" x14ac:dyDescent="0.2">
      <c r="A237" s="231" t="s">
        <v>3422</v>
      </c>
      <c r="B237" s="230" t="s">
        <v>3421</v>
      </c>
      <c r="C237" s="229"/>
      <c r="D237" s="229"/>
      <c r="E237" s="229"/>
      <c r="F237" s="229">
        <v>4887</v>
      </c>
      <c r="G237" s="229"/>
      <c r="H237" s="229"/>
      <c r="I237" s="229"/>
      <c r="J237" s="229"/>
      <c r="K237" s="229"/>
      <c r="L237" s="229"/>
      <c r="M237" s="229"/>
      <c r="N237" s="229"/>
      <c r="O237" s="229"/>
      <c r="P237" s="229"/>
      <c r="Q237" s="229"/>
      <c r="R237" s="229"/>
      <c r="S237" s="229"/>
      <c r="T237" s="229"/>
      <c r="U237" s="229"/>
      <c r="V237" s="229"/>
      <c r="W237" s="229"/>
      <c r="X237" s="229"/>
      <c r="Y237" s="229"/>
      <c r="Z237" s="229"/>
      <c r="AA237" s="229"/>
      <c r="AB237" s="229"/>
      <c r="AC237" s="229"/>
      <c r="AD237" s="229"/>
      <c r="AE237" s="229"/>
    </row>
    <row r="238" spans="1:31" ht="27.95" customHeight="1" x14ac:dyDescent="0.2">
      <c r="A238" s="231" t="s">
        <v>3418</v>
      </c>
      <c r="B238" s="230" t="s">
        <v>3417</v>
      </c>
      <c r="C238" s="229"/>
      <c r="D238" s="229"/>
      <c r="E238" s="229"/>
      <c r="F238" s="229">
        <v>8400</v>
      </c>
      <c r="G238" s="229"/>
      <c r="H238" s="229"/>
      <c r="I238" s="229"/>
      <c r="J238" s="229"/>
      <c r="K238" s="229"/>
      <c r="L238" s="229"/>
      <c r="M238" s="229"/>
      <c r="N238" s="229"/>
      <c r="O238" s="229"/>
      <c r="P238" s="229"/>
      <c r="Q238" s="229"/>
      <c r="R238" s="229"/>
      <c r="S238" s="229"/>
      <c r="T238" s="229"/>
      <c r="U238" s="229"/>
      <c r="V238" s="229"/>
      <c r="W238" s="229"/>
      <c r="X238" s="229"/>
      <c r="Y238" s="229"/>
      <c r="Z238" s="229"/>
      <c r="AA238" s="229"/>
      <c r="AB238" s="229"/>
      <c r="AC238" s="229"/>
      <c r="AD238" s="229"/>
      <c r="AE238" s="229"/>
    </row>
    <row r="239" spans="1:31" ht="27.95" customHeight="1" x14ac:dyDescent="0.2">
      <c r="A239" s="231" t="s">
        <v>3416</v>
      </c>
      <c r="B239" s="230" t="s">
        <v>3415</v>
      </c>
      <c r="C239" s="229"/>
      <c r="D239" s="229"/>
      <c r="E239" s="229"/>
      <c r="F239" s="229">
        <v>2117</v>
      </c>
      <c r="G239" s="229"/>
      <c r="H239" s="229"/>
      <c r="I239" s="229"/>
      <c r="J239" s="229"/>
      <c r="K239" s="229"/>
      <c r="L239" s="229"/>
      <c r="M239" s="229"/>
      <c r="N239" s="229"/>
      <c r="O239" s="229"/>
      <c r="P239" s="229"/>
      <c r="Q239" s="229"/>
      <c r="R239" s="229"/>
      <c r="S239" s="229"/>
      <c r="T239" s="229"/>
      <c r="U239" s="229"/>
      <c r="V239" s="229"/>
      <c r="W239" s="229"/>
      <c r="X239" s="229"/>
      <c r="Y239" s="229"/>
      <c r="Z239" s="229"/>
      <c r="AA239" s="229"/>
      <c r="AB239" s="229"/>
      <c r="AC239" s="229"/>
      <c r="AD239" s="229"/>
      <c r="AE239" s="229"/>
    </row>
    <row r="240" spans="1:31" ht="27.95" customHeight="1" x14ac:dyDescent="0.2">
      <c r="A240" s="231" t="s">
        <v>3414</v>
      </c>
      <c r="B240" s="230" t="s">
        <v>3413</v>
      </c>
      <c r="C240" s="229"/>
      <c r="D240" s="229"/>
      <c r="E240" s="229"/>
      <c r="F240" s="229">
        <v>766.9</v>
      </c>
      <c r="G240" s="229"/>
      <c r="H240" s="229"/>
      <c r="I240" s="229"/>
      <c r="J240" s="229"/>
      <c r="K240" s="229"/>
      <c r="L240" s="229"/>
      <c r="M240" s="229"/>
      <c r="N240" s="229"/>
      <c r="O240" s="229"/>
      <c r="P240" s="229"/>
      <c r="Q240" s="229"/>
      <c r="R240" s="229"/>
      <c r="S240" s="229"/>
      <c r="T240" s="229"/>
      <c r="U240" s="229"/>
      <c r="V240" s="229"/>
      <c r="W240" s="229"/>
      <c r="X240" s="229"/>
      <c r="Y240" s="229"/>
      <c r="Z240" s="229"/>
      <c r="AA240" s="229"/>
      <c r="AB240" s="229"/>
      <c r="AC240" s="229"/>
      <c r="AD240" s="229"/>
      <c r="AE240" s="229"/>
    </row>
    <row r="241" spans="1:31" ht="27.95" customHeight="1" x14ac:dyDescent="0.2">
      <c r="A241" s="231" t="s">
        <v>3410</v>
      </c>
      <c r="B241" s="230" t="s">
        <v>3409</v>
      </c>
      <c r="C241" s="229"/>
      <c r="D241" s="229"/>
      <c r="E241" s="229"/>
      <c r="F241" s="229">
        <v>3155.9</v>
      </c>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29"/>
      <c r="AD241" s="229"/>
      <c r="AE241" s="229"/>
    </row>
    <row r="242" spans="1:31" ht="27.95" customHeight="1" x14ac:dyDescent="0.2">
      <c r="A242" s="231" t="s">
        <v>3406</v>
      </c>
      <c r="B242" s="230" t="s">
        <v>3405</v>
      </c>
      <c r="C242" s="229"/>
      <c r="D242" s="229"/>
      <c r="E242" s="229"/>
      <c r="F242" s="229">
        <v>1894.6</v>
      </c>
      <c r="G242" s="229"/>
      <c r="H242" s="229"/>
      <c r="I242" s="229"/>
      <c r="J242" s="229"/>
      <c r="K242" s="229"/>
      <c r="L242" s="229"/>
      <c r="M242" s="229"/>
      <c r="N242" s="229"/>
      <c r="O242" s="229"/>
      <c r="P242" s="229"/>
      <c r="Q242" s="229"/>
      <c r="R242" s="229"/>
      <c r="S242" s="229"/>
      <c r="T242" s="229"/>
      <c r="U242" s="229"/>
      <c r="V242" s="229"/>
      <c r="W242" s="229"/>
      <c r="X242" s="229"/>
      <c r="Y242" s="229"/>
      <c r="Z242" s="229"/>
      <c r="AA242" s="229"/>
      <c r="AB242" s="229"/>
      <c r="AC242" s="229"/>
      <c r="AD242" s="229"/>
      <c r="AE242" s="229"/>
    </row>
    <row r="243" spans="1:31" ht="27.95" customHeight="1" x14ac:dyDescent="0.2">
      <c r="A243" s="231" t="s">
        <v>3404</v>
      </c>
      <c r="B243" s="230" t="s">
        <v>3403</v>
      </c>
      <c r="C243" s="229"/>
      <c r="D243" s="229"/>
      <c r="E243" s="229"/>
      <c r="F243" s="229">
        <v>6730.8</v>
      </c>
      <c r="G243" s="229"/>
      <c r="H243" s="229"/>
      <c r="I243" s="229"/>
      <c r="J243" s="229"/>
      <c r="K243" s="229"/>
      <c r="L243" s="229"/>
      <c r="M243" s="229"/>
      <c r="N243" s="229"/>
      <c r="O243" s="229"/>
      <c r="P243" s="229"/>
      <c r="Q243" s="229"/>
      <c r="R243" s="229"/>
      <c r="S243" s="229"/>
      <c r="T243" s="229"/>
      <c r="U243" s="229"/>
      <c r="V243" s="229"/>
      <c r="W243" s="229"/>
      <c r="X243" s="229"/>
      <c r="Y243" s="229"/>
      <c r="Z243" s="229"/>
      <c r="AA243" s="229"/>
      <c r="AB243" s="229"/>
      <c r="AC243" s="229"/>
      <c r="AD243" s="229"/>
      <c r="AE243" s="229"/>
    </row>
    <row r="244" spans="1:31" ht="27.95" customHeight="1" x14ac:dyDescent="0.2">
      <c r="A244" s="231" t="s">
        <v>3402</v>
      </c>
      <c r="B244" s="230" t="s">
        <v>3401</v>
      </c>
      <c r="C244" s="229"/>
      <c r="D244" s="229"/>
      <c r="E244" s="229"/>
      <c r="F244" s="229">
        <v>7370.4</v>
      </c>
      <c r="G244" s="229"/>
      <c r="H244" s="229"/>
      <c r="I244" s="229"/>
      <c r="J244" s="229"/>
      <c r="K244" s="229"/>
      <c r="L244" s="229"/>
      <c r="M244" s="229"/>
      <c r="N244" s="229"/>
      <c r="O244" s="229"/>
      <c r="P244" s="229"/>
      <c r="Q244" s="229"/>
      <c r="R244" s="229"/>
      <c r="S244" s="229"/>
      <c r="T244" s="229"/>
      <c r="U244" s="229"/>
      <c r="V244" s="229"/>
      <c r="W244" s="229"/>
      <c r="X244" s="229"/>
      <c r="Y244" s="229"/>
      <c r="Z244" s="229"/>
      <c r="AA244" s="229"/>
      <c r="AB244" s="229"/>
      <c r="AC244" s="229"/>
      <c r="AD244" s="229"/>
      <c r="AE244" s="229"/>
    </row>
    <row r="245" spans="1:31" ht="27.95" customHeight="1" x14ac:dyDescent="0.2">
      <c r="A245" s="231" t="s">
        <v>3400</v>
      </c>
      <c r="B245" s="230" t="s">
        <v>3399</v>
      </c>
      <c r="C245" s="229"/>
      <c r="D245" s="229"/>
      <c r="E245" s="229"/>
      <c r="F245" s="229">
        <v>1798.8</v>
      </c>
      <c r="G245" s="229"/>
      <c r="H245" s="229"/>
      <c r="I245" s="229"/>
      <c r="J245" s="229"/>
      <c r="K245" s="229"/>
      <c r="L245" s="229"/>
      <c r="M245" s="229"/>
      <c r="N245" s="229"/>
      <c r="O245" s="229"/>
      <c r="P245" s="229"/>
      <c r="Q245" s="229"/>
      <c r="R245" s="229"/>
      <c r="S245" s="229"/>
      <c r="T245" s="229"/>
      <c r="U245" s="229"/>
      <c r="V245" s="229"/>
      <c r="W245" s="229"/>
      <c r="X245" s="229"/>
      <c r="Y245" s="229"/>
      <c r="Z245" s="229"/>
      <c r="AA245" s="229"/>
      <c r="AB245" s="229"/>
      <c r="AC245" s="229"/>
      <c r="AD245" s="229"/>
      <c r="AE245" s="229"/>
    </row>
    <row r="246" spans="1:31" ht="27.95" customHeight="1" x14ac:dyDescent="0.2">
      <c r="A246" s="231" t="s">
        <v>3396</v>
      </c>
      <c r="B246" s="230" t="s">
        <v>3395</v>
      </c>
      <c r="C246" s="229"/>
      <c r="D246" s="229"/>
      <c r="E246" s="229"/>
      <c r="F246" s="229">
        <v>8456</v>
      </c>
      <c r="G246" s="229"/>
      <c r="H246" s="229"/>
      <c r="I246" s="229"/>
      <c r="J246" s="229"/>
      <c r="K246" s="229"/>
      <c r="L246" s="229"/>
      <c r="M246" s="229"/>
      <c r="N246" s="229"/>
      <c r="O246" s="229"/>
      <c r="P246" s="229"/>
      <c r="Q246" s="229"/>
      <c r="R246" s="229"/>
      <c r="S246" s="229"/>
      <c r="T246" s="229"/>
      <c r="U246" s="229"/>
      <c r="V246" s="229"/>
      <c r="W246" s="229"/>
      <c r="X246" s="229"/>
      <c r="Y246" s="229"/>
      <c r="Z246" s="229"/>
      <c r="AA246" s="229"/>
      <c r="AB246" s="229"/>
      <c r="AC246" s="229"/>
      <c r="AD246" s="229"/>
      <c r="AE246" s="229"/>
    </row>
    <row r="247" spans="1:31" ht="27.95" customHeight="1" x14ac:dyDescent="0.2">
      <c r="A247" s="231" t="s">
        <v>3392</v>
      </c>
      <c r="B247" s="230" t="s">
        <v>3391</v>
      </c>
      <c r="C247" s="229"/>
      <c r="D247" s="229"/>
      <c r="E247" s="229"/>
      <c r="F247" s="229">
        <v>10384.4</v>
      </c>
      <c r="G247" s="229"/>
      <c r="H247" s="229"/>
      <c r="I247" s="229"/>
      <c r="J247" s="229"/>
      <c r="K247" s="229"/>
      <c r="L247" s="229"/>
      <c r="M247" s="229"/>
      <c r="N247" s="229"/>
      <c r="O247" s="229"/>
      <c r="P247" s="229"/>
      <c r="Q247" s="229"/>
      <c r="R247" s="229"/>
      <c r="S247" s="229"/>
      <c r="T247" s="229"/>
      <c r="U247" s="229"/>
      <c r="V247" s="229"/>
      <c r="W247" s="229"/>
      <c r="X247" s="229"/>
      <c r="Y247" s="229"/>
      <c r="Z247" s="229"/>
      <c r="AA247" s="229"/>
      <c r="AB247" s="229"/>
      <c r="AC247" s="229"/>
      <c r="AD247" s="229"/>
      <c r="AE247" s="229"/>
    </row>
    <row r="248" spans="1:31" ht="27.95" customHeight="1" x14ac:dyDescent="0.2">
      <c r="A248" s="231" t="s">
        <v>3390</v>
      </c>
      <c r="B248" s="230" t="s">
        <v>3389</v>
      </c>
      <c r="C248" s="229"/>
      <c r="D248" s="229"/>
      <c r="E248" s="229"/>
      <c r="F248" s="229">
        <v>62260.3</v>
      </c>
      <c r="G248" s="229"/>
      <c r="H248" s="229"/>
      <c r="I248" s="229"/>
      <c r="J248" s="229"/>
      <c r="K248" s="229"/>
      <c r="L248" s="229"/>
      <c r="M248" s="229"/>
      <c r="N248" s="229"/>
      <c r="O248" s="229"/>
      <c r="P248" s="229"/>
      <c r="Q248" s="229"/>
      <c r="R248" s="229"/>
      <c r="S248" s="229"/>
      <c r="T248" s="229"/>
      <c r="U248" s="229"/>
      <c r="V248" s="229"/>
      <c r="W248" s="229"/>
      <c r="X248" s="229"/>
      <c r="Y248" s="229"/>
      <c r="Z248" s="229"/>
      <c r="AA248" s="229"/>
      <c r="AB248" s="229"/>
      <c r="AC248" s="229"/>
      <c r="AD248" s="229"/>
      <c r="AE248" s="229"/>
    </row>
    <row r="249" spans="1:31" ht="27.95" customHeight="1" x14ac:dyDescent="0.2">
      <c r="A249" s="231" t="s">
        <v>3388</v>
      </c>
      <c r="B249" s="230" t="s">
        <v>3387</v>
      </c>
      <c r="C249" s="229"/>
      <c r="D249" s="229"/>
      <c r="E249" s="229"/>
      <c r="F249" s="229">
        <v>1369</v>
      </c>
      <c r="G249" s="229"/>
      <c r="H249" s="229"/>
      <c r="I249" s="229"/>
      <c r="J249" s="229"/>
      <c r="K249" s="229"/>
      <c r="L249" s="229"/>
      <c r="M249" s="229"/>
      <c r="N249" s="229"/>
      <c r="O249" s="229"/>
      <c r="P249" s="229"/>
      <c r="Q249" s="229"/>
      <c r="R249" s="229"/>
      <c r="S249" s="229"/>
      <c r="T249" s="229"/>
      <c r="U249" s="229"/>
      <c r="V249" s="229"/>
      <c r="W249" s="229"/>
      <c r="X249" s="229"/>
      <c r="Y249" s="229"/>
      <c r="Z249" s="229"/>
      <c r="AA249" s="229"/>
      <c r="AB249" s="229"/>
      <c r="AC249" s="229"/>
      <c r="AD249" s="229"/>
      <c r="AE249" s="229"/>
    </row>
    <row r="250" spans="1:31" ht="27.95" customHeight="1" x14ac:dyDescent="0.2">
      <c r="A250" s="231" t="s">
        <v>3386</v>
      </c>
      <c r="B250" s="230" t="s">
        <v>3385</v>
      </c>
      <c r="C250" s="229"/>
      <c r="D250" s="229"/>
      <c r="E250" s="229"/>
      <c r="F250" s="229">
        <v>34024.6</v>
      </c>
      <c r="G250" s="229"/>
      <c r="H250" s="229"/>
      <c r="I250" s="229"/>
      <c r="J250" s="229"/>
      <c r="K250" s="229"/>
      <c r="L250" s="229"/>
      <c r="M250" s="229"/>
      <c r="N250" s="229"/>
      <c r="O250" s="229"/>
      <c r="P250" s="229"/>
      <c r="Q250" s="229"/>
      <c r="R250" s="229"/>
      <c r="S250" s="229"/>
      <c r="T250" s="229"/>
      <c r="U250" s="229"/>
      <c r="V250" s="229"/>
      <c r="W250" s="229"/>
      <c r="X250" s="229"/>
      <c r="Y250" s="229"/>
      <c r="Z250" s="229"/>
      <c r="AA250" s="229"/>
      <c r="AB250" s="229"/>
      <c r="AC250" s="229"/>
      <c r="AD250" s="229"/>
      <c r="AE250" s="229"/>
    </row>
    <row r="251" spans="1:31" ht="27.95" customHeight="1" x14ac:dyDescent="0.2">
      <c r="A251" s="231" t="s">
        <v>3384</v>
      </c>
      <c r="B251" s="230" t="s">
        <v>3383</v>
      </c>
      <c r="C251" s="229"/>
      <c r="D251" s="229"/>
      <c r="E251" s="229"/>
      <c r="F251" s="229"/>
      <c r="G251" s="229"/>
      <c r="H251" s="229"/>
      <c r="I251" s="229"/>
      <c r="J251" s="229"/>
      <c r="K251" s="229"/>
      <c r="L251" s="229"/>
      <c r="M251" s="229"/>
      <c r="N251" s="229"/>
      <c r="O251" s="229"/>
      <c r="P251" s="229"/>
      <c r="Q251" s="229"/>
      <c r="R251" s="229">
        <v>39168.400000000001</v>
      </c>
      <c r="S251" s="229"/>
      <c r="T251" s="229"/>
      <c r="U251" s="229"/>
      <c r="V251" s="229"/>
      <c r="W251" s="229">
        <v>0</v>
      </c>
      <c r="X251" s="229"/>
      <c r="Y251" s="229"/>
      <c r="Z251" s="229"/>
      <c r="AA251" s="229"/>
      <c r="AB251" s="229"/>
      <c r="AC251" s="229"/>
      <c r="AD251" s="229"/>
      <c r="AE251" s="229"/>
    </row>
    <row r="252" spans="1:31" ht="27.95" customHeight="1" x14ac:dyDescent="0.2">
      <c r="A252" s="231" t="s">
        <v>5085</v>
      </c>
      <c r="B252" s="230" t="s">
        <v>5084</v>
      </c>
      <c r="C252" s="229"/>
      <c r="D252" s="229"/>
      <c r="E252" s="229"/>
      <c r="F252" s="229"/>
      <c r="G252" s="229"/>
      <c r="H252" s="229"/>
      <c r="I252" s="229"/>
      <c r="J252" s="229"/>
      <c r="K252" s="229"/>
      <c r="L252" s="229"/>
      <c r="M252" s="229"/>
      <c r="N252" s="229"/>
      <c r="O252" s="229"/>
      <c r="P252" s="229"/>
      <c r="Q252" s="229"/>
      <c r="R252" s="229"/>
      <c r="S252" s="229"/>
      <c r="T252" s="229"/>
      <c r="U252" s="229"/>
      <c r="V252" s="229"/>
      <c r="W252" s="229">
        <v>1449.4</v>
      </c>
      <c r="X252" s="229"/>
      <c r="Y252" s="229"/>
      <c r="Z252" s="229"/>
      <c r="AA252" s="229"/>
      <c r="AB252" s="229"/>
      <c r="AC252" s="229"/>
      <c r="AD252" s="229"/>
      <c r="AE252" s="229"/>
    </row>
    <row r="253" spans="1:31" ht="27.95" customHeight="1" x14ac:dyDescent="0.2">
      <c r="A253" s="231" t="s">
        <v>5083</v>
      </c>
      <c r="B253" s="230" t="s">
        <v>5082</v>
      </c>
      <c r="C253" s="229"/>
      <c r="D253" s="229"/>
      <c r="E253" s="229"/>
      <c r="F253" s="229"/>
      <c r="G253" s="229"/>
      <c r="H253" s="229"/>
      <c r="I253" s="229"/>
      <c r="J253" s="229"/>
      <c r="K253" s="229"/>
      <c r="L253" s="229"/>
      <c r="M253" s="229"/>
      <c r="N253" s="229"/>
      <c r="O253" s="229"/>
      <c r="P253" s="229"/>
      <c r="Q253" s="229"/>
      <c r="R253" s="229"/>
      <c r="S253" s="229"/>
      <c r="T253" s="229"/>
      <c r="U253" s="229"/>
      <c r="V253" s="229"/>
      <c r="W253" s="229">
        <v>1449.4</v>
      </c>
      <c r="X253" s="229"/>
      <c r="Y253" s="229"/>
      <c r="Z253" s="229"/>
      <c r="AA253" s="229"/>
      <c r="AB253" s="229"/>
      <c r="AC253" s="229"/>
      <c r="AD253" s="229"/>
      <c r="AE253" s="229"/>
    </row>
    <row r="254" spans="1:31" ht="27.95" customHeight="1" x14ac:dyDescent="0.2">
      <c r="A254" s="231" t="s">
        <v>5081</v>
      </c>
      <c r="B254" s="230" t="s">
        <v>5080</v>
      </c>
      <c r="C254" s="229"/>
      <c r="D254" s="229"/>
      <c r="E254" s="229"/>
      <c r="F254" s="229"/>
      <c r="G254" s="229"/>
      <c r="H254" s="229"/>
      <c r="I254" s="229"/>
      <c r="J254" s="229"/>
      <c r="K254" s="229"/>
      <c r="L254" s="229"/>
      <c r="M254" s="229"/>
      <c r="N254" s="229"/>
      <c r="O254" s="229"/>
      <c r="P254" s="229"/>
      <c r="Q254" s="229"/>
      <c r="R254" s="229"/>
      <c r="S254" s="229"/>
      <c r="T254" s="229"/>
      <c r="U254" s="229"/>
      <c r="V254" s="229"/>
      <c r="W254" s="229">
        <v>1449.4</v>
      </c>
      <c r="X254" s="229"/>
      <c r="Y254" s="229"/>
      <c r="Z254" s="229"/>
      <c r="AA254" s="229"/>
      <c r="AB254" s="229"/>
      <c r="AC254" s="229"/>
      <c r="AD254" s="229"/>
      <c r="AE254" s="229"/>
    </row>
    <row r="255" spans="1:31" ht="27.95" customHeight="1" x14ac:dyDescent="0.2">
      <c r="A255" s="231" t="s">
        <v>5079</v>
      </c>
      <c r="B255" s="230" t="s">
        <v>5078</v>
      </c>
      <c r="C255" s="229"/>
      <c r="D255" s="229"/>
      <c r="E255" s="229"/>
      <c r="F255" s="229"/>
      <c r="G255" s="229"/>
      <c r="H255" s="229"/>
      <c r="I255" s="229"/>
      <c r="J255" s="229"/>
      <c r="K255" s="229"/>
      <c r="L255" s="229"/>
      <c r="M255" s="229"/>
      <c r="N255" s="229"/>
      <c r="O255" s="229"/>
      <c r="P255" s="229"/>
      <c r="Q255" s="229"/>
      <c r="R255" s="229"/>
      <c r="S255" s="229"/>
      <c r="T255" s="229"/>
      <c r="U255" s="229"/>
      <c r="V255" s="229"/>
      <c r="W255" s="229">
        <v>1449.4</v>
      </c>
      <c r="X255" s="229"/>
      <c r="Y255" s="229"/>
      <c r="Z255" s="229"/>
      <c r="AA255" s="229"/>
      <c r="AB255" s="229"/>
      <c r="AC255" s="229"/>
      <c r="AD255" s="229"/>
      <c r="AE255" s="229"/>
    </row>
    <row r="256" spans="1:31" ht="27.95" customHeight="1" x14ac:dyDescent="0.2">
      <c r="A256" s="231" t="s">
        <v>3278</v>
      </c>
      <c r="B256" s="230" t="s">
        <v>3277</v>
      </c>
      <c r="C256" s="229"/>
      <c r="D256" s="229"/>
      <c r="E256" s="229"/>
      <c r="F256" s="229"/>
      <c r="G256" s="229"/>
      <c r="H256" s="229"/>
      <c r="I256" s="229"/>
      <c r="J256" s="229"/>
      <c r="K256" s="229"/>
      <c r="L256" s="229"/>
      <c r="M256" s="229"/>
      <c r="N256" s="229"/>
      <c r="O256" s="229"/>
      <c r="P256" s="229"/>
      <c r="Q256" s="229"/>
      <c r="R256" s="229">
        <v>41913.199999999997</v>
      </c>
      <c r="S256" s="229"/>
      <c r="T256" s="229"/>
      <c r="U256" s="229"/>
      <c r="V256" s="229"/>
      <c r="W256" s="229">
        <v>0</v>
      </c>
      <c r="X256" s="229"/>
      <c r="Y256" s="229"/>
      <c r="Z256" s="229"/>
      <c r="AA256" s="229"/>
      <c r="AB256" s="229"/>
      <c r="AC256" s="229"/>
      <c r="AD256" s="229"/>
      <c r="AE256" s="229"/>
    </row>
    <row r="257" spans="1:31" ht="27.95" customHeight="1" x14ac:dyDescent="0.2">
      <c r="A257" s="231" t="s">
        <v>5077</v>
      </c>
      <c r="B257" s="230" t="s">
        <v>5076</v>
      </c>
      <c r="C257" s="229"/>
      <c r="D257" s="229"/>
      <c r="E257" s="229"/>
      <c r="F257" s="229"/>
      <c r="G257" s="229"/>
      <c r="H257" s="229"/>
      <c r="I257" s="229"/>
      <c r="J257" s="229"/>
      <c r="K257" s="229"/>
      <c r="L257" s="229"/>
      <c r="M257" s="229"/>
      <c r="N257" s="229"/>
      <c r="O257" s="229"/>
      <c r="P257" s="229"/>
      <c r="Q257" s="229"/>
      <c r="R257" s="229"/>
      <c r="S257" s="229"/>
      <c r="T257" s="229"/>
      <c r="U257" s="229"/>
      <c r="V257" s="229"/>
      <c r="W257" s="229">
        <v>1449.4</v>
      </c>
      <c r="X257" s="229"/>
      <c r="Y257" s="229"/>
      <c r="Z257" s="229"/>
      <c r="AA257" s="229"/>
      <c r="AB257" s="229"/>
      <c r="AC257" s="229"/>
      <c r="AD257" s="229"/>
      <c r="AE257" s="229"/>
    </row>
    <row r="258" spans="1:31" ht="27.95" customHeight="1" x14ac:dyDescent="0.2">
      <c r="A258" s="231" t="s">
        <v>5075</v>
      </c>
      <c r="B258" s="230" t="s">
        <v>5074</v>
      </c>
      <c r="C258" s="229"/>
      <c r="D258" s="229"/>
      <c r="E258" s="229"/>
      <c r="F258" s="229"/>
      <c r="G258" s="229"/>
      <c r="H258" s="229"/>
      <c r="I258" s="229"/>
      <c r="J258" s="229"/>
      <c r="K258" s="229"/>
      <c r="L258" s="229"/>
      <c r="M258" s="229"/>
      <c r="N258" s="229"/>
      <c r="O258" s="229"/>
      <c r="P258" s="229"/>
      <c r="Q258" s="229"/>
      <c r="R258" s="229"/>
      <c r="S258" s="229"/>
      <c r="T258" s="229"/>
      <c r="U258" s="229"/>
      <c r="V258" s="229"/>
      <c r="W258" s="229">
        <v>1449.4</v>
      </c>
      <c r="X258" s="229"/>
      <c r="Y258" s="229"/>
      <c r="Z258" s="229"/>
      <c r="AA258" s="229"/>
      <c r="AB258" s="229"/>
      <c r="AC258" s="229"/>
      <c r="AD258" s="229"/>
      <c r="AE258" s="229"/>
    </row>
    <row r="259" spans="1:31" ht="27.95" customHeight="1" x14ac:dyDescent="0.2">
      <c r="A259" s="231" t="s">
        <v>5073</v>
      </c>
      <c r="B259" s="230" t="s">
        <v>5072</v>
      </c>
      <c r="C259" s="229"/>
      <c r="D259" s="229"/>
      <c r="E259" s="229"/>
      <c r="F259" s="229"/>
      <c r="G259" s="229"/>
      <c r="H259" s="229"/>
      <c r="I259" s="229"/>
      <c r="J259" s="229"/>
      <c r="K259" s="229"/>
      <c r="L259" s="229"/>
      <c r="M259" s="229"/>
      <c r="N259" s="229"/>
      <c r="O259" s="229"/>
      <c r="P259" s="229"/>
      <c r="Q259" s="229"/>
      <c r="R259" s="229"/>
      <c r="S259" s="229"/>
      <c r="T259" s="229"/>
      <c r="U259" s="229"/>
      <c r="V259" s="229"/>
      <c r="W259" s="229">
        <v>1449.4</v>
      </c>
      <c r="X259" s="229"/>
      <c r="Y259" s="229"/>
      <c r="Z259" s="229"/>
      <c r="AA259" s="229"/>
      <c r="AB259" s="229"/>
      <c r="AC259" s="229"/>
      <c r="AD259" s="229"/>
      <c r="AE259" s="229"/>
    </row>
    <row r="260" spans="1:31" ht="27.95" customHeight="1" x14ac:dyDescent="0.2">
      <c r="A260" s="231" t="s">
        <v>5071</v>
      </c>
      <c r="B260" s="230" t="s">
        <v>5070</v>
      </c>
      <c r="C260" s="229"/>
      <c r="D260" s="229"/>
      <c r="E260" s="229"/>
      <c r="F260" s="229"/>
      <c r="G260" s="229"/>
      <c r="H260" s="229"/>
      <c r="I260" s="229"/>
      <c r="J260" s="229"/>
      <c r="K260" s="229"/>
      <c r="L260" s="229"/>
      <c r="M260" s="229"/>
      <c r="N260" s="229"/>
      <c r="O260" s="229"/>
      <c r="P260" s="229"/>
      <c r="Q260" s="229"/>
      <c r="R260" s="229"/>
      <c r="S260" s="229"/>
      <c r="T260" s="229"/>
      <c r="U260" s="229"/>
      <c r="V260" s="229"/>
      <c r="W260" s="229">
        <v>1449.4</v>
      </c>
      <c r="X260" s="229"/>
      <c r="Y260" s="229"/>
      <c r="Z260" s="229"/>
      <c r="AA260" s="229"/>
      <c r="AB260" s="229"/>
      <c r="AC260" s="229"/>
      <c r="AD260" s="229"/>
      <c r="AE260" s="229"/>
    </row>
    <row r="261" spans="1:31" ht="27.95" customHeight="1" x14ac:dyDescent="0.2">
      <c r="A261" s="231" t="s">
        <v>3156</v>
      </c>
      <c r="B261" s="230" t="s">
        <v>3155</v>
      </c>
      <c r="C261" s="229"/>
      <c r="D261" s="229"/>
      <c r="E261" s="229"/>
      <c r="F261" s="229">
        <v>86903.7</v>
      </c>
      <c r="G261" s="229"/>
      <c r="H261" s="229"/>
      <c r="I261" s="229"/>
      <c r="J261" s="229"/>
      <c r="K261" s="229"/>
      <c r="L261" s="229"/>
      <c r="M261" s="229"/>
      <c r="N261" s="229"/>
      <c r="O261" s="229"/>
      <c r="P261" s="229"/>
      <c r="Q261" s="229"/>
      <c r="R261" s="229">
        <v>1746.2</v>
      </c>
      <c r="S261" s="229"/>
      <c r="T261" s="229"/>
      <c r="U261" s="229"/>
      <c r="V261" s="229"/>
      <c r="W261" s="229">
        <v>0</v>
      </c>
      <c r="X261" s="229"/>
      <c r="Y261" s="229"/>
      <c r="Z261" s="229"/>
      <c r="AA261" s="229"/>
      <c r="AB261" s="229"/>
      <c r="AC261" s="229"/>
      <c r="AD261" s="229"/>
      <c r="AE261" s="229"/>
    </row>
    <row r="262" spans="1:31" ht="27.95" customHeight="1" x14ac:dyDescent="0.2">
      <c r="A262" s="231" t="s">
        <v>5069</v>
      </c>
      <c r="B262" s="230" t="s">
        <v>5068</v>
      </c>
      <c r="C262" s="229"/>
      <c r="D262" s="229"/>
      <c r="E262" s="229"/>
      <c r="F262" s="229"/>
      <c r="G262" s="229"/>
      <c r="H262" s="229"/>
      <c r="I262" s="229"/>
      <c r="J262" s="229"/>
      <c r="K262" s="229"/>
      <c r="L262" s="229"/>
      <c r="M262" s="229"/>
      <c r="N262" s="229"/>
      <c r="O262" s="229"/>
      <c r="P262" s="229"/>
      <c r="Q262" s="229"/>
      <c r="R262" s="229"/>
      <c r="S262" s="229"/>
      <c r="T262" s="229"/>
      <c r="U262" s="229"/>
      <c r="V262" s="229"/>
      <c r="W262" s="229">
        <v>1449.4</v>
      </c>
      <c r="X262" s="229"/>
      <c r="Y262" s="229"/>
      <c r="Z262" s="229"/>
      <c r="AA262" s="229"/>
      <c r="AB262" s="229"/>
      <c r="AC262" s="229"/>
      <c r="AD262" s="229"/>
      <c r="AE262" s="229"/>
    </row>
    <row r="263" spans="1:31" ht="27.95" customHeight="1" x14ac:dyDescent="0.2">
      <c r="A263" s="231" t="s">
        <v>5067</v>
      </c>
      <c r="B263" s="230" t="s">
        <v>5066</v>
      </c>
      <c r="C263" s="229"/>
      <c r="D263" s="229"/>
      <c r="E263" s="229"/>
      <c r="F263" s="229"/>
      <c r="G263" s="229"/>
      <c r="H263" s="229"/>
      <c r="I263" s="229"/>
      <c r="J263" s="229"/>
      <c r="K263" s="229"/>
      <c r="L263" s="229"/>
      <c r="M263" s="229"/>
      <c r="N263" s="229"/>
      <c r="O263" s="229"/>
      <c r="P263" s="229"/>
      <c r="Q263" s="229"/>
      <c r="R263" s="229"/>
      <c r="S263" s="229"/>
      <c r="T263" s="229"/>
      <c r="U263" s="229"/>
      <c r="V263" s="229"/>
      <c r="W263" s="229">
        <v>1449.4</v>
      </c>
      <c r="X263" s="229"/>
      <c r="Y263" s="229"/>
      <c r="Z263" s="229"/>
      <c r="AA263" s="229"/>
      <c r="AB263" s="229"/>
      <c r="AC263" s="229"/>
      <c r="AD263" s="229"/>
      <c r="AE263" s="229"/>
    </row>
    <row r="264" spans="1:31" ht="27.95" customHeight="1" x14ac:dyDescent="0.2">
      <c r="A264" s="231" t="s">
        <v>5065</v>
      </c>
      <c r="B264" s="230" t="s">
        <v>5064</v>
      </c>
      <c r="C264" s="229"/>
      <c r="D264" s="229"/>
      <c r="E264" s="229"/>
      <c r="F264" s="229"/>
      <c r="G264" s="229"/>
      <c r="H264" s="229"/>
      <c r="I264" s="229"/>
      <c r="J264" s="229"/>
      <c r="K264" s="229"/>
      <c r="L264" s="229"/>
      <c r="M264" s="229"/>
      <c r="N264" s="229"/>
      <c r="O264" s="229"/>
      <c r="P264" s="229"/>
      <c r="Q264" s="229"/>
      <c r="R264" s="229"/>
      <c r="S264" s="229"/>
      <c r="T264" s="229"/>
      <c r="U264" s="229"/>
      <c r="V264" s="229"/>
      <c r="W264" s="229">
        <v>1449.4</v>
      </c>
      <c r="X264" s="229"/>
      <c r="Y264" s="229"/>
      <c r="Z264" s="229"/>
      <c r="AA264" s="229"/>
      <c r="AB264" s="229"/>
      <c r="AC264" s="229"/>
      <c r="AD264" s="229"/>
      <c r="AE264" s="229"/>
    </row>
    <row r="265" spans="1:31" ht="27.95" customHeight="1" x14ac:dyDescent="0.2">
      <c r="A265" s="231" t="s">
        <v>5063</v>
      </c>
      <c r="B265" s="230" t="s">
        <v>5062</v>
      </c>
      <c r="C265" s="229"/>
      <c r="D265" s="229"/>
      <c r="E265" s="229"/>
      <c r="F265" s="229"/>
      <c r="G265" s="229"/>
      <c r="H265" s="229"/>
      <c r="I265" s="229"/>
      <c r="J265" s="229"/>
      <c r="K265" s="229"/>
      <c r="L265" s="229"/>
      <c r="M265" s="229"/>
      <c r="N265" s="229"/>
      <c r="O265" s="229"/>
      <c r="P265" s="229"/>
      <c r="Q265" s="229"/>
      <c r="R265" s="229"/>
      <c r="S265" s="229"/>
      <c r="T265" s="229"/>
      <c r="U265" s="229"/>
      <c r="V265" s="229"/>
      <c r="W265" s="229">
        <v>1449.4</v>
      </c>
      <c r="X265" s="229"/>
      <c r="Y265" s="229"/>
      <c r="Z265" s="229"/>
      <c r="AA265" s="229"/>
      <c r="AB265" s="229"/>
      <c r="AC265" s="229"/>
      <c r="AD265" s="229"/>
      <c r="AE265" s="229"/>
    </row>
    <row r="266" spans="1:31" ht="27.95" customHeight="1" x14ac:dyDescent="0.2">
      <c r="A266" s="231" t="s">
        <v>5061</v>
      </c>
      <c r="B266" s="230" t="s">
        <v>5060</v>
      </c>
      <c r="C266" s="229"/>
      <c r="D266" s="229"/>
      <c r="E266" s="229"/>
      <c r="F266" s="229"/>
      <c r="G266" s="229"/>
      <c r="H266" s="229"/>
      <c r="I266" s="229"/>
      <c r="J266" s="229"/>
      <c r="K266" s="229"/>
      <c r="L266" s="229"/>
      <c r="M266" s="229"/>
      <c r="N266" s="229"/>
      <c r="O266" s="229"/>
      <c r="P266" s="229"/>
      <c r="Q266" s="229"/>
      <c r="R266" s="229"/>
      <c r="S266" s="229"/>
      <c r="T266" s="229"/>
      <c r="U266" s="229"/>
      <c r="V266" s="229"/>
      <c r="W266" s="229">
        <v>1449.4</v>
      </c>
      <c r="X266" s="229"/>
      <c r="Y266" s="229"/>
      <c r="Z266" s="229"/>
      <c r="AA266" s="229"/>
      <c r="AB266" s="229"/>
      <c r="AC266" s="229"/>
      <c r="AD266" s="229"/>
      <c r="AE266" s="229"/>
    </row>
    <row r="267" spans="1:31" ht="27.95" customHeight="1" x14ac:dyDescent="0.2">
      <c r="A267" s="231" t="s">
        <v>3154</v>
      </c>
      <c r="B267" s="230" t="s">
        <v>3153</v>
      </c>
      <c r="C267" s="229"/>
      <c r="D267" s="229"/>
      <c r="E267" s="229"/>
      <c r="F267" s="229">
        <v>1365.5</v>
      </c>
      <c r="G267" s="229"/>
      <c r="H267" s="229"/>
      <c r="I267" s="229"/>
      <c r="J267" s="229"/>
      <c r="K267" s="229"/>
      <c r="L267" s="229"/>
      <c r="M267" s="229"/>
      <c r="N267" s="229"/>
      <c r="O267" s="229"/>
      <c r="P267" s="229"/>
      <c r="Q267" s="229"/>
      <c r="R267" s="229"/>
      <c r="S267" s="229"/>
      <c r="T267" s="229"/>
      <c r="U267" s="229"/>
      <c r="V267" s="229"/>
      <c r="W267" s="229"/>
      <c r="X267" s="229"/>
      <c r="Y267" s="229"/>
      <c r="Z267" s="229"/>
      <c r="AA267" s="229"/>
      <c r="AB267" s="229"/>
      <c r="AC267" s="229"/>
      <c r="AD267" s="229"/>
      <c r="AE267" s="229"/>
    </row>
    <row r="268" spans="1:31" ht="53.25" customHeight="1" x14ac:dyDescent="0.2">
      <c r="A268" s="231" t="s">
        <v>3152</v>
      </c>
      <c r="B268" s="230" t="s">
        <v>3151</v>
      </c>
      <c r="C268" s="229"/>
      <c r="D268" s="229"/>
      <c r="E268" s="229"/>
      <c r="F268" s="229">
        <v>1862.5</v>
      </c>
      <c r="G268" s="229"/>
      <c r="H268" s="229"/>
      <c r="I268" s="229"/>
      <c r="J268" s="229"/>
      <c r="K268" s="229"/>
      <c r="L268" s="229"/>
      <c r="M268" s="229"/>
      <c r="N268" s="229"/>
      <c r="O268" s="229"/>
      <c r="P268" s="229"/>
      <c r="Q268" s="229"/>
      <c r="R268" s="229"/>
      <c r="S268" s="229"/>
      <c r="T268" s="229"/>
      <c r="U268" s="229"/>
      <c r="V268" s="229"/>
      <c r="W268" s="229"/>
      <c r="X268" s="229"/>
      <c r="Y268" s="229"/>
      <c r="Z268" s="229"/>
      <c r="AA268" s="229"/>
      <c r="AB268" s="229"/>
      <c r="AC268" s="229"/>
      <c r="AD268" s="229"/>
      <c r="AE268" s="229"/>
    </row>
    <row r="269" spans="1:31" ht="52.5" x14ac:dyDescent="0.2">
      <c r="A269" s="231" t="s">
        <v>3150</v>
      </c>
      <c r="B269" s="230" t="s">
        <v>3149</v>
      </c>
      <c r="C269" s="229"/>
      <c r="D269" s="229"/>
      <c r="E269" s="229"/>
      <c r="F269" s="229">
        <v>942.7</v>
      </c>
      <c r="G269" s="229"/>
      <c r="H269" s="229"/>
      <c r="I269" s="229"/>
      <c r="J269" s="229"/>
      <c r="K269" s="229"/>
      <c r="L269" s="229"/>
      <c r="M269" s="229"/>
      <c r="N269" s="229"/>
      <c r="O269" s="229"/>
      <c r="P269" s="229"/>
      <c r="Q269" s="229"/>
      <c r="R269" s="229"/>
      <c r="S269" s="229"/>
      <c r="T269" s="229"/>
      <c r="U269" s="229"/>
      <c r="V269" s="229"/>
      <c r="W269" s="229"/>
      <c r="X269" s="229"/>
      <c r="Y269" s="229"/>
      <c r="Z269" s="229"/>
      <c r="AA269" s="229"/>
      <c r="AB269" s="229"/>
      <c r="AC269" s="229"/>
      <c r="AD269" s="229"/>
      <c r="AE269" s="229"/>
    </row>
    <row r="270" spans="1:31" ht="27.95" customHeight="1" x14ac:dyDescent="0.2">
      <c r="A270" s="231" t="s">
        <v>3142</v>
      </c>
      <c r="B270" s="230" t="s">
        <v>3141</v>
      </c>
      <c r="C270" s="229"/>
      <c r="D270" s="229"/>
      <c r="E270" s="229"/>
      <c r="F270" s="229">
        <v>2412</v>
      </c>
      <c r="G270" s="229"/>
      <c r="H270" s="229"/>
      <c r="I270" s="229"/>
      <c r="J270" s="229"/>
      <c r="K270" s="229"/>
      <c r="L270" s="229"/>
      <c r="M270" s="229"/>
      <c r="N270" s="229"/>
      <c r="O270" s="229"/>
      <c r="P270" s="229"/>
      <c r="Q270" s="229"/>
      <c r="R270" s="229"/>
      <c r="S270" s="229"/>
      <c r="T270" s="229"/>
      <c r="U270" s="229"/>
      <c r="V270" s="229"/>
      <c r="W270" s="229"/>
      <c r="X270" s="229"/>
      <c r="Y270" s="229"/>
      <c r="Z270" s="229"/>
      <c r="AA270" s="229"/>
      <c r="AB270" s="229"/>
      <c r="AC270" s="229"/>
      <c r="AD270" s="229"/>
      <c r="AE270" s="229"/>
    </row>
    <row r="271" spans="1:31" ht="27.95" customHeight="1" x14ac:dyDescent="0.2">
      <c r="A271" s="231" t="s">
        <v>3140</v>
      </c>
      <c r="B271" s="230" t="s">
        <v>3139</v>
      </c>
      <c r="C271" s="229"/>
      <c r="D271" s="229"/>
      <c r="E271" s="229"/>
      <c r="F271" s="229">
        <v>470</v>
      </c>
      <c r="G271" s="229"/>
      <c r="H271" s="229"/>
      <c r="I271" s="229"/>
      <c r="J271" s="229"/>
      <c r="K271" s="229"/>
      <c r="L271" s="229"/>
      <c r="M271" s="229"/>
      <c r="N271" s="229"/>
      <c r="O271" s="229"/>
      <c r="P271" s="229"/>
      <c r="Q271" s="229"/>
      <c r="R271" s="229"/>
      <c r="S271" s="229"/>
      <c r="T271" s="229"/>
      <c r="U271" s="229"/>
      <c r="V271" s="229"/>
      <c r="W271" s="229"/>
      <c r="X271" s="229"/>
      <c r="Y271" s="229"/>
      <c r="Z271" s="229"/>
      <c r="AA271" s="229"/>
      <c r="AB271" s="229"/>
      <c r="AC271" s="229"/>
      <c r="AD271" s="229"/>
      <c r="AE271" s="229"/>
    </row>
    <row r="272" spans="1:31" ht="27.95" customHeight="1" x14ac:dyDescent="0.2">
      <c r="A272" s="231" t="s">
        <v>3132</v>
      </c>
      <c r="B272" s="230" t="s">
        <v>3131</v>
      </c>
      <c r="C272" s="229"/>
      <c r="D272" s="229"/>
      <c r="E272" s="229"/>
      <c r="F272" s="229">
        <v>3044.7</v>
      </c>
      <c r="G272" s="229"/>
      <c r="H272" s="229"/>
      <c r="I272" s="229"/>
      <c r="J272" s="229"/>
      <c r="K272" s="229"/>
      <c r="L272" s="229"/>
      <c r="M272" s="229"/>
      <c r="N272" s="229"/>
      <c r="O272" s="229"/>
      <c r="P272" s="229"/>
      <c r="Q272" s="229"/>
      <c r="R272" s="229"/>
      <c r="S272" s="229"/>
      <c r="T272" s="229"/>
      <c r="U272" s="229"/>
      <c r="V272" s="229"/>
      <c r="W272" s="229"/>
      <c r="X272" s="229"/>
      <c r="Y272" s="229"/>
      <c r="Z272" s="229"/>
      <c r="AA272" s="229"/>
      <c r="AB272" s="229"/>
      <c r="AC272" s="229"/>
      <c r="AD272" s="229"/>
      <c r="AE272" s="229"/>
    </row>
    <row r="273" spans="1:31" ht="27.95" customHeight="1" x14ac:dyDescent="0.2">
      <c r="A273" s="231" t="s">
        <v>3130</v>
      </c>
      <c r="B273" s="230" t="s">
        <v>3129</v>
      </c>
      <c r="C273" s="229"/>
      <c r="D273" s="229"/>
      <c r="E273" s="229"/>
      <c r="F273" s="229">
        <v>937.3</v>
      </c>
      <c r="G273" s="229"/>
      <c r="H273" s="229"/>
      <c r="I273" s="229"/>
      <c r="J273" s="229"/>
      <c r="K273" s="229"/>
      <c r="L273" s="229"/>
      <c r="M273" s="229"/>
      <c r="N273" s="229"/>
      <c r="O273" s="229"/>
      <c r="P273" s="229"/>
      <c r="Q273" s="229"/>
      <c r="R273" s="229"/>
      <c r="S273" s="229"/>
      <c r="T273" s="229"/>
      <c r="U273" s="229"/>
      <c r="V273" s="229"/>
      <c r="W273" s="229"/>
      <c r="X273" s="229"/>
      <c r="Y273" s="229"/>
      <c r="Z273" s="229"/>
      <c r="AA273" s="229"/>
      <c r="AB273" s="229"/>
      <c r="AC273" s="229"/>
      <c r="AD273" s="229"/>
      <c r="AE273" s="229"/>
    </row>
    <row r="274" spans="1:31" ht="52.5" x14ac:dyDescent="0.2">
      <c r="A274" s="231" t="s">
        <v>3122</v>
      </c>
      <c r="B274" s="230" t="s">
        <v>3121</v>
      </c>
      <c r="C274" s="229"/>
      <c r="D274" s="229"/>
      <c r="E274" s="229"/>
      <c r="F274" s="229">
        <v>5236.6000000000004</v>
      </c>
      <c r="G274" s="229"/>
      <c r="H274" s="229"/>
      <c r="I274" s="229"/>
      <c r="J274" s="229"/>
      <c r="K274" s="229"/>
      <c r="L274" s="229"/>
      <c r="M274" s="229"/>
      <c r="N274" s="229"/>
      <c r="O274" s="229"/>
      <c r="P274" s="229"/>
      <c r="Q274" s="229"/>
      <c r="R274" s="229"/>
      <c r="S274" s="229"/>
      <c r="T274" s="229"/>
      <c r="U274" s="229"/>
      <c r="V274" s="229"/>
      <c r="W274" s="229"/>
      <c r="X274" s="229"/>
      <c r="Y274" s="229"/>
      <c r="Z274" s="229"/>
      <c r="AA274" s="229"/>
      <c r="AB274" s="229"/>
      <c r="AC274" s="229"/>
      <c r="AD274" s="229"/>
      <c r="AE274" s="229"/>
    </row>
    <row r="275" spans="1:31" ht="27.95" customHeight="1" x14ac:dyDescent="0.2">
      <c r="A275" s="231" t="s">
        <v>3112</v>
      </c>
      <c r="B275" s="230" t="s">
        <v>3111</v>
      </c>
      <c r="C275" s="229"/>
      <c r="D275" s="229"/>
      <c r="E275" s="229"/>
      <c r="F275" s="229">
        <v>6257.5</v>
      </c>
      <c r="G275" s="229"/>
      <c r="H275" s="229"/>
      <c r="I275" s="229"/>
      <c r="J275" s="229"/>
      <c r="K275" s="229"/>
      <c r="L275" s="229"/>
      <c r="M275" s="229"/>
      <c r="N275" s="229"/>
      <c r="O275" s="229"/>
      <c r="P275" s="229"/>
      <c r="Q275" s="229"/>
      <c r="R275" s="229"/>
      <c r="S275" s="229"/>
      <c r="T275" s="229"/>
      <c r="U275" s="229"/>
      <c r="V275" s="229"/>
      <c r="W275" s="229"/>
      <c r="X275" s="229"/>
      <c r="Y275" s="229"/>
      <c r="Z275" s="229"/>
      <c r="AA275" s="229"/>
      <c r="AB275" s="229"/>
      <c r="AC275" s="229"/>
      <c r="AD275" s="229"/>
      <c r="AE275" s="229"/>
    </row>
    <row r="276" spans="1:31" ht="52.5" x14ac:dyDescent="0.2">
      <c r="A276" s="231" t="s">
        <v>3110</v>
      </c>
      <c r="B276" s="230" t="s">
        <v>3109</v>
      </c>
      <c r="C276" s="229"/>
      <c r="D276" s="229"/>
      <c r="E276" s="229"/>
      <c r="F276" s="229">
        <v>1637.7</v>
      </c>
      <c r="G276" s="229"/>
      <c r="H276" s="229"/>
      <c r="I276" s="229"/>
      <c r="J276" s="229"/>
      <c r="K276" s="229"/>
      <c r="L276" s="229"/>
      <c r="M276" s="229"/>
      <c r="N276" s="229"/>
      <c r="O276" s="229"/>
      <c r="P276" s="229"/>
      <c r="Q276" s="229"/>
      <c r="R276" s="229"/>
      <c r="S276" s="229"/>
      <c r="T276" s="229"/>
      <c r="U276" s="229"/>
      <c r="V276" s="229"/>
      <c r="W276" s="229"/>
      <c r="X276" s="229"/>
      <c r="Y276" s="229"/>
      <c r="Z276" s="229"/>
      <c r="AA276" s="229"/>
      <c r="AB276" s="229"/>
      <c r="AC276" s="229"/>
      <c r="AD276" s="229"/>
      <c r="AE276" s="229"/>
    </row>
    <row r="277" spans="1:31" ht="27.95" customHeight="1" x14ac:dyDescent="0.2">
      <c r="A277" s="231" t="s">
        <v>5059</v>
      </c>
      <c r="B277" s="230" t="s">
        <v>5058</v>
      </c>
      <c r="C277" s="229"/>
      <c r="D277" s="229"/>
      <c r="E277" s="229"/>
      <c r="F277" s="229">
        <v>6635.7</v>
      </c>
      <c r="G277" s="229"/>
      <c r="H277" s="229"/>
      <c r="I277" s="229"/>
      <c r="J277" s="229"/>
      <c r="K277" s="229"/>
      <c r="L277" s="229"/>
      <c r="M277" s="229"/>
      <c r="N277" s="229"/>
      <c r="O277" s="229"/>
      <c r="P277" s="229"/>
      <c r="Q277" s="229"/>
      <c r="R277" s="229"/>
      <c r="S277" s="229"/>
      <c r="T277" s="229"/>
      <c r="U277" s="229"/>
      <c r="V277" s="229"/>
      <c r="W277" s="229"/>
      <c r="X277" s="229"/>
      <c r="Y277" s="229"/>
      <c r="Z277" s="229"/>
      <c r="AA277" s="229"/>
      <c r="AB277" s="229"/>
      <c r="AC277" s="229"/>
      <c r="AD277" s="229"/>
      <c r="AE277" s="229"/>
    </row>
    <row r="278" spans="1:31" ht="27.95" customHeight="1" x14ac:dyDescent="0.2">
      <c r="A278" s="231" t="s">
        <v>3102</v>
      </c>
      <c r="B278" s="230" t="s">
        <v>3101</v>
      </c>
      <c r="C278" s="229"/>
      <c r="D278" s="229"/>
      <c r="E278" s="229"/>
      <c r="F278" s="229">
        <v>64292.2</v>
      </c>
      <c r="G278" s="229"/>
      <c r="H278" s="229"/>
      <c r="I278" s="229"/>
      <c r="J278" s="229"/>
      <c r="K278" s="229"/>
      <c r="L278" s="229"/>
      <c r="M278" s="229"/>
      <c r="N278" s="229"/>
      <c r="O278" s="229"/>
      <c r="P278" s="229"/>
      <c r="Q278" s="229"/>
      <c r="R278" s="229"/>
      <c r="S278" s="229"/>
      <c r="T278" s="229"/>
      <c r="U278" s="229"/>
      <c r="V278" s="229"/>
      <c r="W278" s="229"/>
      <c r="X278" s="229"/>
      <c r="Y278" s="229"/>
      <c r="Z278" s="229"/>
      <c r="AA278" s="229"/>
      <c r="AB278" s="229"/>
      <c r="AC278" s="229"/>
      <c r="AD278" s="229"/>
      <c r="AE278" s="229"/>
    </row>
    <row r="279" spans="1:31" ht="27.95" customHeight="1" x14ac:dyDescent="0.2">
      <c r="A279" s="231" t="s">
        <v>3100</v>
      </c>
      <c r="B279" s="230" t="s">
        <v>3099</v>
      </c>
      <c r="C279" s="229"/>
      <c r="D279" s="229"/>
      <c r="E279" s="229"/>
      <c r="F279" s="229">
        <v>188922.6</v>
      </c>
      <c r="G279" s="229"/>
      <c r="H279" s="229"/>
      <c r="I279" s="229"/>
      <c r="J279" s="229"/>
      <c r="K279" s="229"/>
      <c r="L279" s="229"/>
      <c r="M279" s="229"/>
      <c r="N279" s="229"/>
      <c r="O279" s="229"/>
      <c r="P279" s="229"/>
      <c r="Q279" s="229"/>
      <c r="R279" s="229"/>
      <c r="S279" s="229"/>
      <c r="T279" s="229"/>
      <c r="U279" s="229"/>
      <c r="V279" s="229"/>
      <c r="W279" s="229"/>
      <c r="X279" s="229"/>
      <c r="Y279" s="229"/>
      <c r="Z279" s="229"/>
      <c r="AA279" s="229"/>
      <c r="AB279" s="229"/>
      <c r="AC279" s="229"/>
      <c r="AD279" s="229"/>
      <c r="AE279" s="229"/>
    </row>
    <row r="280" spans="1:31" ht="27.95" customHeight="1" x14ac:dyDescent="0.2">
      <c r="A280" s="231" t="s">
        <v>3096</v>
      </c>
      <c r="B280" s="230" t="s">
        <v>3095</v>
      </c>
      <c r="C280" s="229"/>
      <c r="D280" s="229"/>
      <c r="E280" s="229"/>
      <c r="F280" s="229">
        <v>1712.5</v>
      </c>
      <c r="G280" s="229"/>
      <c r="H280" s="229"/>
      <c r="I280" s="229"/>
      <c r="J280" s="229"/>
      <c r="K280" s="229"/>
      <c r="L280" s="229"/>
      <c r="M280" s="229"/>
      <c r="N280" s="229"/>
      <c r="O280" s="229"/>
      <c r="P280" s="229"/>
      <c r="Q280" s="229"/>
      <c r="R280" s="229"/>
      <c r="S280" s="229"/>
      <c r="T280" s="229"/>
      <c r="U280" s="229"/>
      <c r="V280" s="229"/>
      <c r="W280" s="229"/>
      <c r="X280" s="229"/>
      <c r="Y280" s="229"/>
      <c r="Z280" s="229"/>
      <c r="AA280" s="229"/>
      <c r="AB280" s="229"/>
      <c r="AC280" s="229"/>
      <c r="AD280" s="229"/>
      <c r="AE280" s="229"/>
    </row>
    <row r="281" spans="1:31" ht="27.95" customHeight="1" x14ac:dyDescent="0.2">
      <c r="A281" s="231" t="s">
        <v>3092</v>
      </c>
      <c r="B281" s="230" t="s">
        <v>3091</v>
      </c>
      <c r="C281" s="229"/>
      <c r="D281" s="229"/>
      <c r="E281" s="229"/>
      <c r="F281" s="229">
        <v>5431.1</v>
      </c>
      <c r="G281" s="229"/>
      <c r="H281" s="229"/>
      <c r="I281" s="229"/>
      <c r="J281" s="229"/>
      <c r="K281" s="229"/>
      <c r="L281" s="229"/>
      <c r="M281" s="229"/>
      <c r="N281" s="229"/>
      <c r="O281" s="229"/>
      <c r="P281" s="229"/>
      <c r="Q281" s="229"/>
      <c r="R281" s="229"/>
      <c r="S281" s="229"/>
      <c r="T281" s="229"/>
      <c r="U281" s="229"/>
      <c r="V281" s="229"/>
      <c r="W281" s="229"/>
      <c r="X281" s="229"/>
      <c r="Y281" s="229"/>
      <c r="Z281" s="229"/>
      <c r="AA281" s="229"/>
      <c r="AB281" s="229"/>
      <c r="AC281" s="229"/>
      <c r="AD281" s="229"/>
      <c r="AE281" s="229"/>
    </row>
    <row r="282" spans="1:31" ht="27.95" customHeight="1" x14ac:dyDescent="0.2">
      <c r="A282" s="231" t="s">
        <v>5057</v>
      </c>
      <c r="B282" s="230" t="s">
        <v>5056</v>
      </c>
      <c r="C282" s="229"/>
      <c r="D282" s="229"/>
      <c r="E282" s="229"/>
      <c r="F282" s="229">
        <v>25097.9</v>
      </c>
      <c r="G282" s="229"/>
      <c r="H282" s="229"/>
      <c r="I282" s="229"/>
      <c r="J282" s="229"/>
      <c r="K282" s="229"/>
      <c r="L282" s="229"/>
      <c r="M282" s="229"/>
      <c r="N282" s="229"/>
      <c r="O282" s="229"/>
      <c r="P282" s="229"/>
      <c r="Q282" s="229"/>
      <c r="R282" s="229"/>
      <c r="S282" s="229"/>
      <c r="T282" s="229"/>
      <c r="U282" s="229"/>
      <c r="V282" s="229"/>
      <c r="W282" s="229"/>
      <c r="X282" s="229"/>
      <c r="Y282" s="229"/>
      <c r="Z282" s="229"/>
      <c r="AA282" s="229"/>
      <c r="AB282" s="229"/>
      <c r="AC282" s="229"/>
      <c r="AD282" s="229"/>
      <c r="AE282" s="229"/>
    </row>
    <row r="283" spans="1:31" ht="27.95" customHeight="1" x14ac:dyDescent="0.2">
      <c r="A283" s="231" t="s">
        <v>3088</v>
      </c>
      <c r="B283" s="230" t="s">
        <v>3087</v>
      </c>
      <c r="C283" s="229"/>
      <c r="D283" s="229"/>
      <c r="E283" s="229"/>
      <c r="F283" s="229">
        <v>5306.8</v>
      </c>
      <c r="G283" s="229"/>
      <c r="H283" s="229"/>
      <c r="I283" s="229"/>
      <c r="J283" s="229"/>
      <c r="K283" s="229"/>
      <c r="L283" s="229"/>
      <c r="M283" s="229"/>
      <c r="N283" s="229"/>
      <c r="O283" s="229"/>
      <c r="P283" s="229"/>
      <c r="Q283" s="229"/>
      <c r="R283" s="229"/>
      <c r="S283" s="229"/>
      <c r="T283" s="229"/>
      <c r="U283" s="229"/>
      <c r="V283" s="229"/>
      <c r="W283" s="229"/>
      <c r="X283" s="229"/>
      <c r="Y283" s="229"/>
      <c r="Z283" s="229"/>
      <c r="AA283" s="229"/>
      <c r="AB283" s="229"/>
      <c r="AC283" s="229"/>
      <c r="AD283" s="229"/>
      <c r="AE283" s="229"/>
    </row>
    <row r="284" spans="1:31" ht="52.5" x14ac:dyDescent="0.2">
      <c r="A284" s="231" t="s">
        <v>3086</v>
      </c>
      <c r="B284" s="230" t="s">
        <v>3085</v>
      </c>
      <c r="C284" s="229"/>
      <c r="D284" s="229"/>
      <c r="E284" s="229"/>
      <c r="F284" s="229">
        <v>2368.9</v>
      </c>
      <c r="G284" s="229"/>
      <c r="H284" s="229"/>
      <c r="I284" s="229"/>
      <c r="J284" s="229"/>
      <c r="K284" s="229"/>
      <c r="L284" s="229"/>
      <c r="M284" s="229"/>
      <c r="N284" s="229"/>
      <c r="O284" s="229"/>
      <c r="P284" s="229"/>
      <c r="Q284" s="229"/>
      <c r="R284" s="229"/>
      <c r="S284" s="229"/>
      <c r="T284" s="229"/>
      <c r="U284" s="229"/>
      <c r="V284" s="229"/>
      <c r="W284" s="229"/>
      <c r="X284" s="229"/>
      <c r="Y284" s="229"/>
      <c r="Z284" s="229"/>
      <c r="AA284" s="229"/>
      <c r="AB284" s="229"/>
      <c r="AC284" s="229"/>
      <c r="AD284" s="229"/>
      <c r="AE284" s="229"/>
    </row>
    <row r="285" spans="1:31" ht="27.95" customHeight="1" x14ac:dyDescent="0.2">
      <c r="A285" s="231" t="s">
        <v>3084</v>
      </c>
      <c r="B285" s="230" t="s">
        <v>3083</v>
      </c>
      <c r="C285" s="229"/>
      <c r="D285" s="229"/>
      <c r="E285" s="229"/>
      <c r="F285" s="229">
        <v>2399.6999999999998</v>
      </c>
      <c r="G285" s="229"/>
      <c r="H285" s="229"/>
      <c r="I285" s="229"/>
      <c r="J285" s="229"/>
      <c r="K285" s="229"/>
      <c r="L285" s="229"/>
      <c r="M285" s="229"/>
      <c r="N285" s="229"/>
      <c r="O285" s="229"/>
      <c r="P285" s="229"/>
      <c r="Q285" s="229"/>
      <c r="R285" s="229"/>
      <c r="S285" s="229"/>
      <c r="T285" s="229"/>
      <c r="U285" s="229"/>
      <c r="V285" s="229"/>
      <c r="W285" s="229"/>
      <c r="X285" s="229"/>
      <c r="Y285" s="229"/>
      <c r="Z285" s="229"/>
      <c r="AA285" s="229"/>
      <c r="AB285" s="229"/>
      <c r="AC285" s="229"/>
      <c r="AD285" s="229"/>
      <c r="AE285" s="229"/>
    </row>
    <row r="286" spans="1:31" ht="27.95" customHeight="1" x14ac:dyDescent="0.2">
      <c r="A286" s="231" t="s">
        <v>3082</v>
      </c>
      <c r="B286" s="230" t="s">
        <v>3081</v>
      </c>
      <c r="C286" s="229"/>
      <c r="D286" s="229"/>
      <c r="E286" s="229"/>
      <c r="F286" s="229">
        <v>13718.9</v>
      </c>
      <c r="G286" s="229"/>
      <c r="H286" s="229"/>
      <c r="I286" s="229"/>
      <c r="J286" s="229"/>
      <c r="K286" s="229"/>
      <c r="L286" s="229"/>
      <c r="M286" s="229"/>
      <c r="N286" s="229"/>
      <c r="O286" s="229"/>
      <c r="P286" s="229"/>
      <c r="Q286" s="229"/>
      <c r="R286" s="229"/>
      <c r="S286" s="229"/>
      <c r="T286" s="229"/>
      <c r="U286" s="229"/>
      <c r="V286" s="229"/>
      <c r="W286" s="229"/>
      <c r="X286" s="229"/>
      <c r="Y286" s="229"/>
      <c r="Z286" s="229"/>
      <c r="AA286" s="229"/>
      <c r="AB286" s="229"/>
      <c r="AC286" s="229"/>
      <c r="AD286" s="229"/>
      <c r="AE286" s="229"/>
    </row>
    <row r="287" spans="1:31" ht="27.95" customHeight="1" x14ac:dyDescent="0.2">
      <c r="A287" s="231" t="s">
        <v>3080</v>
      </c>
      <c r="B287" s="230" t="s">
        <v>3079</v>
      </c>
      <c r="C287" s="229"/>
      <c r="D287" s="229"/>
      <c r="E287" s="229"/>
      <c r="F287" s="229">
        <v>865.3</v>
      </c>
      <c r="G287" s="229"/>
      <c r="H287" s="229"/>
      <c r="I287" s="229"/>
      <c r="J287" s="229"/>
      <c r="K287" s="229"/>
      <c r="L287" s="229"/>
      <c r="M287" s="229"/>
      <c r="N287" s="229"/>
      <c r="O287" s="229"/>
      <c r="P287" s="229"/>
      <c r="Q287" s="229"/>
      <c r="R287" s="229"/>
      <c r="S287" s="229"/>
      <c r="T287" s="229"/>
      <c r="U287" s="229"/>
      <c r="V287" s="229"/>
      <c r="W287" s="229"/>
      <c r="X287" s="229"/>
      <c r="Y287" s="229"/>
      <c r="Z287" s="229"/>
      <c r="AA287" s="229"/>
      <c r="AB287" s="229"/>
      <c r="AC287" s="229"/>
      <c r="AD287" s="229"/>
      <c r="AE287" s="229"/>
    </row>
    <row r="288" spans="1:31" ht="27.95" customHeight="1" x14ac:dyDescent="0.2">
      <c r="A288" s="231" t="s">
        <v>3070</v>
      </c>
      <c r="B288" s="230" t="s">
        <v>3069</v>
      </c>
      <c r="C288" s="229"/>
      <c r="D288" s="229"/>
      <c r="E288" s="229"/>
      <c r="F288" s="229">
        <v>1153.5</v>
      </c>
      <c r="G288" s="229"/>
      <c r="H288" s="229"/>
      <c r="I288" s="229"/>
      <c r="J288" s="229"/>
      <c r="K288" s="229"/>
      <c r="L288" s="229"/>
      <c r="M288" s="229"/>
      <c r="N288" s="229"/>
      <c r="O288" s="229"/>
      <c r="P288" s="229"/>
      <c r="Q288" s="229"/>
      <c r="R288" s="229"/>
      <c r="S288" s="229"/>
      <c r="T288" s="229"/>
      <c r="U288" s="229"/>
      <c r="V288" s="229"/>
      <c r="W288" s="229"/>
      <c r="X288" s="229"/>
      <c r="Y288" s="229"/>
      <c r="Z288" s="229"/>
      <c r="AA288" s="229"/>
      <c r="AB288" s="229"/>
      <c r="AC288" s="229"/>
      <c r="AD288" s="229"/>
      <c r="AE288" s="229"/>
    </row>
    <row r="289" spans="1:31" ht="52.5" x14ac:dyDescent="0.2">
      <c r="A289" s="231" t="s">
        <v>3068</v>
      </c>
      <c r="B289" s="230" t="s">
        <v>3067</v>
      </c>
      <c r="C289" s="229"/>
      <c r="D289" s="229"/>
      <c r="E289" s="229"/>
      <c r="F289" s="229">
        <v>1774.4</v>
      </c>
      <c r="G289" s="229"/>
      <c r="H289" s="229"/>
      <c r="I289" s="229"/>
      <c r="J289" s="229"/>
      <c r="K289" s="229"/>
      <c r="L289" s="229"/>
      <c r="M289" s="229"/>
      <c r="N289" s="229"/>
      <c r="O289" s="229"/>
      <c r="P289" s="229"/>
      <c r="Q289" s="229"/>
      <c r="R289" s="229"/>
      <c r="S289" s="229"/>
      <c r="T289" s="229"/>
      <c r="U289" s="229"/>
      <c r="V289" s="229"/>
      <c r="W289" s="229"/>
      <c r="X289" s="229"/>
      <c r="Y289" s="229"/>
      <c r="Z289" s="229"/>
      <c r="AA289" s="229"/>
      <c r="AB289" s="229"/>
      <c r="AC289" s="229"/>
      <c r="AD289" s="229"/>
      <c r="AE289" s="229"/>
    </row>
    <row r="290" spans="1:31" ht="27.95" customHeight="1" x14ac:dyDescent="0.2">
      <c r="A290" s="231" t="s">
        <v>3064</v>
      </c>
      <c r="B290" s="230" t="s">
        <v>3063</v>
      </c>
      <c r="C290" s="229"/>
      <c r="D290" s="229"/>
      <c r="E290" s="229"/>
      <c r="F290" s="229">
        <v>1559.1</v>
      </c>
      <c r="G290" s="229"/>
      <c r="H290" s="229"/>
      <c r="I290" s="229"/>
      <c r="J290" s="229"/>
      <c r="K290" s="229"/>
      <c r="L290" s="229"/>
      <c r="M290" s="229"/>
      <c r="N290" s="229"/>
      <c r="O290" s="229"/>
      <c r="P290" s="229"/>
      <c r="Q290" s="229"/>
      <c r="R290" s="229"/>
      <c r="S290" s="229"/>
      <c r="T290" s="229"/>
      <c r="U290" s="229"/>
      <c r="V290" s="229"/>
      <c r="W290" s="229"/>
      <c r="X290" s="229"/>
      <c r="Y290" s="229"/>
      <c r="Z290" s="229"/>
      <c r="AA290" s="229"/>
      <c r="AB290" s="229"/>
      <c r="AC290" s="229"/>
      <c r="AD290" s="229"/>
      <c r="AE290" s="229"/>
    </row>
    <row r="291" spans="1:31" ht="27.95" customHeight="1" x14ac:dyDescent="0.2">
      <c r="A291" s="231" t="s">
        <v>3062</v>
      </c>
      <c r="B291" s="230" t="s">
        <v>2674</v>
      </c>
      <c r="C291" s="229"/>
      <c r="D291" s="229"/>
      <c r="E291" s="229"/>
      <c r="F291" s="229">
        <v>2209.6</v>
      </c>
      <c r="G291" s="229"/>
      <c r="H291" s="229"/>
      <c r="I291" s="229"/>
      <c r="J291" s="229"/>
      <c r="K291" s="229"/>
      <c r="L291" s="229"/>
      <c r="M291" s="229"/>
      <c r="N291" s="229"/>
      <c r="O291" s="229"/>
      <c r="P291" s="229"/>
      <c r="Q291" s="229"/>
      <c r="R291" s="229"/>
      <c r="S291" s="229"/>
      <c r="T291" s="229"/>
      <c r="U291" s="229"/>
      <c r="V291" s="229"/>
      <c r="W291" s="229"/>
      <c r="X291" s="229"/>
      <c r="Y291" s="229"/>
      <c r="Z291" s="229"/>
      <c r="AA291" s="229"/>
      <c r="AB291" s="229"/>
      <c r="AC291" s="229"/>
      <c r="AD291" s="229"/>
      <c r="AE291" s="229"/>
    </row>
    <row r="292" spans="1:31" ht="27.95" customHeight="1" x14ac:dyDescent="0.2">
      <c r="A292" s="231" t="s">
        <v>3061</v>
      </c>
      <c r="B292" s="230" t="s">
        <v>3060</v>
      </c>
      <c r="C292" s="229"/>
      <c r="D292" s="229"/>
      <c r="E292" s="229"/>
      <c r="F292" s="229"/>
      <c r="G292" s="229"/>
      <c r="H292" s="229"/>
      <c r="I292" s="229"/>
      <c r="J292" s="229"/>
      <c r="K292" s="229"/>
      <c r="L292" s="229"/>
      <c r="M292" s="229"/>
      <c r="N292" s="229"/>
      <c r="O292" s="229"/>
      <c r="P292" s="229"/>
      <c r="Q292" s="229"/>
      <c r="R292" s="229">
        <v>24691.7</v>
      </c>
      <c r="S292" s="229"/>
      <c r="T292" s="229"/>
      <c r="U292" s="229"/>
      <c r="V292" s="229"/>
      <c r="W292" s="229">
        <v>0</v>
      </c>
      <c r="X292" s="229"/>
      <c r="Y292" s="229"/>
      <c r="Z292" s="229"/>
      <c r="AA292" s="229"/>
      <c r="AB292" s="229"/>
      <c r="AC292" s="229"/>
      <c r="AD292" s="229"/>
      <c r="AE292" s="229"/>
    </row>
    <row r="293" spans="1:31" ht="27.95" customHeight="1" x14ac:dyDescent="0.2">
      <c r="A293" s="231" t="s">
        <v>5055</v>
      </c>
      <c r="B293" s="230" t="s">
        <v>5054</v>
      </c>
      <c r="C293" s="229"/>
      <c r="D293" s="229"/>
      <c r="E293" s="229"/>
      <c r="F293" s="229"/>
      <c r="G293" s="229"/>
      <c r="H293" s="229"/>
      <c r="I293" s="229"/>
      <c r="J293" s="229"/>
      <c r="K293" s="229"/>
      <c r="L293" s="229"/>
      <c r="M293" s="229"/>
      <c r="N293" s="229"/>
      <c r="O293" s="229"/>
      <c r="P293" s="229"/>
      <c r="Q293" s="229"/>
      <c r="R293" s="229"/>
      <c r="S293" s="229"/>
      <c r="T293" s="229"/>
      <c r="U293" s="229"/>
      <c r="V293" s="229"/>
      <c r="W293" s="229">
        <v>1449.4</v>
      </c>
      <c r="X293" s="229"/>
      <c r="Y293" s="229"/>
      <c r="Z293" s="229"/>
      <c r="AA293" s="229"/>
      <c r="AB293" s="229"/>
      <c r="AC293" s="229"/>
      <c r="AD293" s="229"/>
      <c r="AE293" s="229"/>
    </row>
    <row r="294" spans="1:31" ht="27.95" customHeight="1" x14ac:dyDescent="0.2">
      <c r="A294" s="231" t="s">
        <v>5053</v>
      </c>
      <c r="B294" s="230" t="s">
        <v>5052</v>
      </c>
      <c r="C294" s="229"/>
      <c r="D294" s="229"/>
      <c r="E294" s="229"/>
      <c r="F294" s="229"/>
      <c r="G294" s="229"/>
      <c r="H294" s="229"/>
      <c r="I294" s="229"/>
      <c r="J294" s="229"/>
      <c r="K294" s="229"/>
      <c r="L294" s="229"/>
      <c r="M294" s="229"/>
      <c r="N294" s="229"/>
      <c r="O294" s="229"/>
      <c r="P294" s="229"/>
      <c r="Q294" s="229"/>
      <c r="R294" s="229"/>
      <c r="S294" s="229"/>
      <c r="T294" s="229"/>
      <c r="U294" s="229"/>
      <c r="V294" s="229"/>
      <c r="W294" s="229">
        <v>1449.4</v>
      </c>
      <c r="X294" s="229"/>
      <c r="Y294" s="229"/>
      <c r="Z294" s="229"/>
      <c r="AA294" s="229"/>
      <c r="AB294" s="229"/>
      <c r="AC294" s="229"/>
      <c r="AD294" s="229"/>
      <c r="AE294" s="229"/>
    </row>
    <row r="295" spans="1:31" ht="27.95" customHeight="1" x14ac:dyDescent="0.2">
      <c r="A295" s="231" t="s">
        <v>5051</v>
      </c>
      <c r="B295" s="230" t="s">
        <v>5050</v>
      </c>
      <c r="C295" s="229"/>
      <c r="D295" s="229"/>
      <c r="E295" s="229"/>
      <c r="F295" s="229"/>
      <c r="G295" s="229"/>
      <c r="H295" s="229"/>
      <c r="I295" s="229"/>
      <c r="J295" s="229"/>
      <c r="K295" s="229"/>
      <c r="L295" s="229"/>
      <c r="M295" s="229"/>
      <c r="N295" s="229"/>
      <c r="O295" s="229"/>
      <c r="P295" s="229"/>
      <c r="Q295" s="229"/>
      <c r="R295" s="229"/>
      <c r="S295" s="229"/>
      <c r="T295" s="229"/>
      <c r="U295" s="229"/>
      <c r="V295" s="229"/>
      <c r="W295" s="229">
        <v>1449.4</v>
      </c>
      <c r="X295" s="229"/>
      <c r="Y295" s="229"/>
      <c r="Z295" s="229"/>
      <c r="AA295" s="229"/>
      <c r="AB295" s="229"/>
      <c r="AC295" s="229"/>
      <c r="AD295" s="229"/>
      <c r="AE295" s="229"/>
    </row>
    <row r="296" spans="1:31" ht="27.95" customHeight="1" x14ac:dyDescent="0.2">
      <c r="A296" s="231" t="s">
        <v>2960</v>
      </c>
      <c r="B296" s="230" t="s">
        <v>2959</v>
      </c>
      <c r="C296" s="229"/>
      <c r="D296" s="229"/>
      <c r="E296" s="229"/>
      <c r="F296" s="229">
        <v>307897.3</v>
      </c>
      <c r="G296" s="229"/>
      <c r="H296" s="229"/>
      <c r="I296" s="229"/>
      <c r="J296" s="229"/>
      <c r="K296" s="229"/>
      <c r="L296" s="229"/>
      <c r="M296" s="229"/>
      <c r="N296" s="229"/>
      <c r="O296" s="229"/>
      <c r="P296" s="229"/>
      <c r="Q296" s="229"/>
      <c r="R296" s="229">
        <v>104878.9</v>
      </c>
      <c r="S296" s="229"/>
      <c r="T296" s="229"/>
      <c r="U296" s="229"/>
      <c r="V296" s="229"/>
      <c r="W296" s="229">
        <v>0</v>
      </c>
      <c r="X296" s="229"/>
      <c r="Y296" s="229"/>
      <c r="Z296" s="229"/>
      <c r="AA296" s="229"/>
      <c r="AB296" s="229"/>
      <c r="AC296" s="229"/>
      <c r="AD296" s="229"/>
      <c r="AE296" s="229"/>
    </row>
    <row r="297" spans="1:31" ht="27.95" customHeight="1" x14ac:dyDescent="0.2">
      <c r="A297" s="231" t="s">
        <v>5049</v>
      </c>
      <c r="B297" s="230" t="s">
        <v>5048</v>
      </c>
      <c r="C297" s="229"/>
      <c r="D297" s="229"/>
      <c r="E297" s="229"/>
      <c r="F297" s="229"/>
      <c r="G297" s="229"/>
      <c r="H297" s="229"/>
      <c r="I297" s="229"/>
      <c r="J297" s="229"/>
      <c r="K297" s="229"/>
      <c r="L297" s="229"/>
      <c r="M297" s="229"/>
      <c r="N297" s="229"/>
      <c r="O297" s="229"/>
      <c r="P297" s="229"/>
      <c r="Q297" s="229"/>
      <c r="R297" s="229"/>
      <c r="S297" s="229"/>
      <c r="T297" s="229"/>
      <c r="U297" s="229"/>
      <c r="V297" s="229"/>
      <c r="W297" s="229">
        <v>1449.4</v>
      </c>
      <c r="X297" s="229"/>
      <c r="Y297" s="229"/>
      <c r="Z297" s="229"/>
      <c r="AA297" s="229"/>
      <c r="AB297" s="229"/>
      <c r="AC297" s="229"/>
      <c r="AD297" s="229"/>
      <c r="AE297" s="229"/>
    </row>
    <row r="298" spans="1:31" ht="27.95" customHeight="1" x14ac:dyDescent="0.2">
      <c r="A298" s="231" t="s">
        <v>5047</v>
      </c>
      <c r="B298" s="230" t="s">
        <v>5046</v>
      </c>
      <c r="C298" s="229"/>
      <c r="D298" s="229"/>
      <c r="E298" s="229"/>
      <c r="F298" s="229"/>
      <c r="G298" s="229"/>
      <c r="H298" s="229"/>
      <c r="I298" s="229"/>
      <c r="J298" s="229"/>
      <c r="K298" s="229"/>
      <c r="L298" s="229"/>
      <c r="M298" s="229"/>
      <c r="N298" s="229"/>
      <c r="O298" s="229"/>
      <c r="P298" s="229"/>
      <c r="Q298" s="229"/>
      <c r="R298" s="229"/>
      <c r="S298" s="229"/>
      <c r="T298" s="229"/>
      <c r="U298" s="229"/>
      <c r="V298" s="229"/>
      <c r="W298" s="229">
        <v>1449.4</v>
      </c>
      <c r="X298" s="229"/>
      <c r="Y298" s="229"/>
      <c r="Z298" s="229"/>
      <c r="AA298" s="229"/>
      <c r="AB298" s="229"/>
      <c r="AC298" s="229"/>
      <c r="AD298" s="229"/>
      <c r="AE298" s="229"/>
    </row>
    <row r="299" spans="1:31" ht="27.95" customHeight="1" x14ac:dyDescent="0.2">
      <c r="A299" s="231" t="s">
        <v>5045</v>
      </c>
      <c r="B299" s="230" t="s">
        <v>5044</v>
      </c>
      <c r="C299" s="229"/>
      <c r="D299" s="229"/>
      <c r="E299" s="229"/>
      <c r="F299" s="229"/>
      <c r="G299" s="229"/>
      <c r="H299" s="229"/>
      <c r="I299" s="229"/>
      <c r="J299" s="229"/>
      <c r="K299" s="229"/>
      <c r="L299" s="229"/>
      <c r="M299" s="229"/>
      <c r="N299" s="229"/>
      <c r="O299" s="229"/>
      <c r="P299" s="229"/>
      <c r="Q299" s="229"/>
      <c r="R299" s="229"/>
      <c r="S299" s="229"/>
      <c r="T299" s="229"/>
      <c r="U299" s="229"/>
      <c r="V299" s="229"/>
      <c r="W299" s="229">
        <v>1449.4</v>
      </c>
      <c r="X299" s="229"/>
      <c r="Y299" s="229"/>
      <c r="Z299" s="229"/>
      <c r="AA299" s="229"/>
      <c r="AB299" s="229"/>
      <c r="AC299" s="229"/>
      <c r="AD299" s="229"/>
      <c r="AE299" s="229"/>
    </row>
    <row r="300" spans="1:31" ht="27.95" customHeight="1" x14ac:dyDescent="0.2">
      <c r="A300" s="231" t="s">
        <v>5043</v>
      </c>
      <c r="B300" s="230" t="s">
        <v>5042</v>
      </c>
      <c r="C300" s="229"/>
      <c r="D300" s="229"/>
      <c r="E300" s="229"/>
      <c r="F300" s="229"/>
      <c r="G300" s="229"/>
      <c r="H300" s="229"/>
      <c r="I300" s="229"/>
      <c r="J300" s="229"/>
      <c r="K300" s="229"/>
      <c r="L300" s="229"/>
      <c r="M300" s="229"/>
      <c r="N300" s="229"/>
      <c r="O300" s="229"/>
      <c r="P300" s="229"/>
      <c r="Q300" s="229"/>
      <c r="R300" s="229"/>
      <c r="S300" s="229"/>
      <c r="T300" s="229"/>
      <c r="U300" s="229"/>
      <c r="V300" s="229"/>
      <c r="W300" s="229">
        <v>1449.4</v>
      </c>
      <c r="X300" s="229"/>
      <c r="Y300" s="229"/>
      <c r="Z300" s="229"/>
      <c r="AA300" s="229"/>
      <c r="AB300" s="229"/>
      <c r="AC300" s="229"/>
      <c r="AD300" s="229"/>
      <c r="AE300" s="229"/>
    </row>
    <row r="301" spans="1:31" ht="27.95" customHeight="1" x14ac:dyDescent="0.2">
      <c r="A301" s="231" t="s">
        <v>5041</v>
      </c>
      <c r="B301" s="230" t="s">
        <v>5040</v>
      </c>
      <c r="C301" s="229"/>
      <c r="D301" s="229"/>
      <c r="E301" s="229"/>
      <c r="F301" s="229"/>
      <c r="G301" s="229"/>
      <c r="H301" s="229"/>
      <c r="I301" s="229"/>
      <c r="J301" s="229"/>
      <c r="K301" s="229"/>
      <c r="L301" s="229"/>
      <c r="M301" s="229"/>
      <c r="N301" s="229"/>
      <c r="O301" s="229"/>
      <c r="P301" s="229"/>
      <c r="Q301" s="229"/>
      <c r="R301" s="229"/>
      <c r="S301" s="229"/>
      <c r="T301" s="229"/>
      <c r="U301" s="229"/>
      <c r="V301" s="229"/>
      <c r="W301" s="229">
        <v>1449.4</v>
      </c>
      <c r="X301" s="229"/>
      <c r="Y301" s="229"/>
      <c r="Z301" s="229"/>
      <c r="AA301" s="229"/>
      <c r="AB301" s="229"/>
      <c r="AC301" s="229"/>
      <c r="AD301" s="229"/>
      <c r="AE301" s="229"/>
    </row>
    <row r="302" spans="1:31" ht="27.95" customHeight="1" x14ac:dyDescent="0.2">
      <c r="A302" s="231" t="s">
        <v>5039</v>
      </c>
      <c r="B302" s="230" t="s">
        <v>5038</v>
      </c>
      <c r="C302" s="229"/>
      <c r="D302" s="229"/>
      <c r="E302" s="229"/>
      <c r="F302" s="229"/>
      <c r="G302" s="229"/>
      <c r="H302" s="229"/>
      <c r="I302" s="229"/>
      <c r="J302" s="229"/>
      <c r="K302" s="229"/>
      <c r="L302" s="229"/>
      <c r="M302" s="229"/>
      <c r="N302" s="229"/>
      <c r="O302" s="229"/>
      <c r="P302" s="229"/>
      <c r="Q302" s="229"/>
      <c r="R302" s="229"/>
      <c r="S302" s="229"/>
      <c r="T302" s="229"/>
      <c r="U302" s="229"/>
      <c r="V302" s="229"/>
      <c r="W302" s="229">
        <v>1449.4</v>
      </c>
      <c r="X302" s="229"/>
      <c r="Y302" s="229"/>
      <c r="Z302" s="229"/>
      <c r="AA302" s="229"/>
      <c r="AB302" s="229"/>
      <c r="AC302" s="229"/>
      <c r="AD302" s="229"/>
      <c r="AE302" s="229"/>
    </row>
    <row r="303" spans="1:31" ht="27.95" customHeight="1" x14ac:dyDescent="0.2">
      <c r="A303" s="231" t="s">
        <v>5037</v>
      </c>
      <c r="B303" s="230" t="s">
        <v>5036</v>
      </c>
      <c r="C303" s="229"/>
      <c r="D303" s="229"/>
      <c r="E303" s="229"/>
      <c r="F303" s="229"/>
      <c r="G303" s="229"/>
      <c r="H303" s="229"/>
      <c r="I303" s="229"/>
      <c r="J303" s="229"/>
      <c r="K303" s="229"/>
      <c r="L303" s="229"/>
      <c r="M303" s="229"/>
      <c r="N303" s="229"/>
      <c r="O303" s="229"/>
      <c r="P303" s="229"/>
      <c r="Q303" s="229"/>
      <c r="R303" s="229"/>
      <c r="S303" s="229"/>
      <c r="T303" s="229"/>
      <c r="U303" s="229"/>
      <c r="V303" s="229"/>
      <c r="W303" s="229">
        <v>1449.4</v>
      </c>
      <c r="X303" s="229"/>
      <c r="Y303" s="229"/>
      <c r="Z303" s="229"/>
      <c r="AA303" s="229"/>
      <c r="AB303" s="229"/>
      <c r="AC303" s="229"/>
      <c r="AD303" s="229"/>
      <c r="AE303" s="229"/>
    </row>
    <row r="304" spans="1:31" ht="52.5" x14ac:dyDescent="0.2">
      <c r="A304" s="231" t="s">
        <v>2958</v>
      </c>
      <c r="B304" s="230" t="s">
        <v>2957</v>
      </c>
      <c r="C304" s="229"/>
      <c r="D304" s="229"/>
      <c r="E304" s="229"/>
      <c r="F304" s="229">
        <v>1168.3</v>
      </c>
      <c r="G304" s="229"/>
      <c r="H304" s="229"/>
      <c r="I304" s="229"/>
      <c r="J304" s="229"/>
      <c r="K304" s="229"/>
      <c r="L304" s="229"/>
      <c r="M304" s="229"/>
      <c r="N304" s="229"/>
      <c r="O304" s="229"/>
      <c r="P304" s="229"/>
      <c r="Q304" s="229"/>
      <c r="R304" s="229"/>
      <c r="S304" s="229"/>
      <c r="T304" s="229"/>
      <c r="U304" s="229"/>
      <c r="V304" s="229"/>
      <c r="W304" s="229"/>
      <c r="X304" s="229"/>
      <c r="Y304" s="229"/>
      <c r="Z304" s="229"/>
      <c r="AA304" s="229"/>
      <c r="AB304" s="229"/>
      <c r="AC304" s="229"/>
      <c r="AD304" s="229"/>
      <c r="AE304" s="229"/>
    </row>
    <row r="305" spans="1:31" ht="27.95" customHeight="1" x14ac:dyDescent="0.2">
      <c r="A305" s="231" t="s">
        <v>2956</v>
      </c>
      <c r="B305" s="230" t="s">
        <v>2955</v>
      </c>
      <c r="C305" s="229"/>
      <c r="D305" s="229"/>
      <c r="E305" s="229"/>
      <c r="F305" s="229">
        <v>10316.6</v>
      </c>
      <c r="G305" s="229"/>
      <c r="H305" s="229"/>
      <c r="I305" s="229"/>
      <c r="J305" s="229"/>
      <c r="K305" s="229"/>
      <c r="L305" s="229"/>
      <c r="M305" s="229"/>
      <c r="N305" s="229"/>
      <c r="O305" s="229"/>
      <c r="P305" s="229"/>
      <c r="Q305" s="229"/>
      <c r="R305" s="229"/>
      <c r="S305" s="229"/>
      <c r="T305" s="229"/>
      <c r="U305" s="229"/>
      <c r="V305" s="229"/>
      <c r="W305" s="229"/>
      <c r="X305" s="229"/>
      <c r="Y305" s="229"/>
      <c r="Z305" s="229"/>
      <c r="AA305" s="229"/>
      <c r="AB305" s="229"/>
      <c r="AC305" s="229"/>
      <c r="AD305" s="229"/>
      <c r="AE305" s="229"/>
    </row>
    <row r="306" spans="1:31" ht="27.95" customHeight="1" x14ac:dyDescent="0.2">
      <c r="A306" s="231" t="s">
        <v>2954</v>
      </c>
      <c r="B306" s="230" t="s">
        <v>2953</v>
      </c>
      <c r="C306" s="229"/>
      <c r="D306" s="229"/>
      <c r="E306" s="229"/>
      <c r="F306" s="229">
        <v>2820</v>
      </c>
      <c r="G306" s="229"/>
      <c r="H306" s="229"/>
      <c r="I306" s="229"/>
      <c r="J306" s="229"/>
      <c r="K306" s="229"/>
      <c r="L306" s="229"/>
      <c r="M306" s="229"/>
      <c r="N306" s="229"/>
      <c r="O306" s="229"/>
      <c r="P306" s="229"/>
      <c r="Q306" s="229"/>
      <c r="R306" s="229"/>
      <c r="S306" s="229"/>
      <c r="T306" s="229"/>
      <c r="U306" s="229"/>
      <c r="V306" s="229"/>
      <c r="W306" s="229"/>
      <c r="X306" s="229"/>
      <c r="Y306" s="229"/>
      <c r="Z306" s="229"/>
      <c r="AA306" s="229"/>
      <c r="AB306" s="229"/>
      <c r="AC306" s="229"/>
      <c r="AD306" s="229"/>
      <c r="AE306" s="229"/>
    </row>
    <row r="307" spans="1:31" ht="27.95" customHeight="1" x14ac:dyDescent="0.2">
      <c r="A307" s="231" t="s">
        <v>2952</v>
      </c>
      <c r="B307" s="230" t="s">
        <v>2951</v>
      </c>
      <c r="C307" s="229"/>
      <c r="D307" s="229"/>
      <c r="E307" s="229"/>
      <c r="F307" s="229">
        <v>3429.2</v>
      </c>
      <c r="G307" s="229"/>
      <c r="H307" s="229"/>
      <c r="I307" s="229"/>
      <c r="J307" s="229"/>
      <c r="K307" s="229"/>
      <c r="L307" s="229"/>
      <c r="M307" s="229"/>
      <c r="N307" s="229"/>
      <c r="O307" s="229"/>
      <c r="P307" s="229"/>
      <c r="Q307" s="229"/>
      <c r="R307" s="229"/>
      <c r="S307" s="229"/>
      <c r="T307" s="229"/>
      <c r="U307" s="229"/>
      <c r="V307" s="229"/>
      <c r="W307" s="229"/>
      <c r="X307" s="229"/>
      <c r="Y307" s="229"/>
      <c r="Z307" s="229"/>
      <c r="AA307" s="229"/>
      <c r="AB307" s="229"/>
      <c r="AC307" s="229"/>
      <c r="AD307" s="229"/>
      <c r="AE307" s="229"/>
    </row>
    <row r="308" spans="1:31" ht="52.5" x14ac:dyDescent="0.2">
      <c r="A308" s="231" t="s">
        <v>2950</v>
      </c>
      <c r="B308" s="230" t="s">
        <v>2949</v>
      </c>
      <c r="C308" s="229"/>
      <c r="D308" s="229"/>
      <c r="E308" s="229"/>
      <c r="F308" s="229">
        <v>9537.7000000000007</v>
      </c>
      <c r="G308" s="229"/>
      <c r="H308" s="229"/>
      <c r="I308" s="229"/>
      <c r="J308" s="229"/>
      <c r="K308" s="229"/>
      <c r="L308" s="229"/>
      <c r="M308" s="229"/>
      <c r="N308" s="229"/>
      <c r="O308" s="229"/>
      <c r="P308" s="229"/>
      <c r="Q308" s="229"/>
      <c r="R308" s="229"/>
      <c r="S308" s="229"/>
      <c r="T308" s="229"/>
      <c r="U308" s="229"/>
      <c r="V308" s="229"/>
      <c r="W308" s="229"/>
      <c r="X308" s="229"/>
      <c r="Y308" s="229"/>
      <c r="Z308" s="229"/>
      <c r="AA308" s="229"/>
      <c r="AB308" s="229"/>
      <c r="AC308" s="229"/>
      <c r="AD308" s="229"/>
      <c r="AE308" s="229"/>
    </row>
    <row r="309" spans="1:31" ht="52.5" x14ac:dyDescent="0.2">
      <c r="A309" s="231" t="s">
        <v>2948</v>
      </c>
      <c r="B309" s="230" t="s">
        <v>2947</v>
      </c>
      <c r="C309" s="229"/>
      <c r="D309" s="229"/>
      <c r="E309" s="229"/>
      <c r="F309" s="229">
        <v>3408.6</v>
      </c>
      <c r="G309" s="229"/>
      <c r="H309" s="229"/>
      <c r="I309" s="229"/>
      <c r="J309" s="229"/>
      <c r="K309" s="229"/>
      <c r="L309" s="229"/>
      <c r="M309" s="229"/>
      <c r="N309" s="229"/>
      <c r="O309" s="229"/>
      <c r="P309" s="229"/>
      <c r="Q309" s="229"/>
      <c r="R309" s="229"/>
      <c r="S309" s="229"/>
      <c r="T309" s="229"/>
      <c r="U309" s="229"/>
      <c r="V309" s="229"/>
      <c r="W309" s="229"/>
      <c r="X309" s="229"/>
      <c r="Y309" s="229"/>
      <c r="Z309" s="229"/>
      <c r="AA309" s="229"/>
      <c r="AB309" s="229"/>
      <c r="AC309" s="229"/>
      <c r="AD309" s="229"/>
      <c r="AE309" s="229"/>
    </row>
    <row r="310" spans="1:31" ht="27.95" customHeight="1" x14ac:dyDescent="0.2">
      <c r="A310" s="231" t="s">
        <v>2944</v>
      </c>
      <c r="B310" s="230" t="s">
        <v>2943</v>
      </c>
      <c r="C310" s="229"/>
      <c r="D310" s="229"/>
      <c r="E310" s="229"/>
      <c r="F310" s="229">
        <v>6193.4</v>
      </c>
      <c r="G310" s="229"/>
      <c r="H310" s="229"/>
      <c r="I310" s="229"/>
      <c r="J310" s="229"/>
      <c r="K310" s="229"/>
      <c r="L310" s="229"/>
      <c r="M310" s="229"/>
      <c r="N310" s="229"/>
      <c r="O310" s="229"/>
      <c r="P310" s="229"/>
      <c r="Q310" s="229"/>
      <c r="R310" s="229"/>
      <c r="S310" s="229"/>
      <c r="T310" s="229"/>
      <c r="U310" s="229"/>
      <c r="V310" s="229"/>
      <c r="W310" s="229"/>
      <c r="X310" s="229"/>
      <c r="Y310" s="229"/>
      <c r="Z310" s="229"/>
      <c r="AA310" s="229"/>
      <c r="AB310" s="229"/>
      <c r="AC310" s="229"/>
      <c r="AD310" s="229"/>
      <c r="AE310" s="229"/>
    </row>
    <row r="311" spans="1:31" ht="27.95" customHeight="1" x14ac:dyDescent="0.2">
      <c r="A311" s="231" t="s">
        <v>2942</v>
      </c>
      <c r="B311" s="230" t="s">
        <v>2941</v>
      </c>
      <c r="C311" s="229"/>
      <c r="D311" s="229"/>
      <c r="E311" s="229"/>
      <c r="F311" s="229">
        <v>1143.4000000000001</v>
      </c>
      <c r="G311" s="229"/>
      <c r="H311" s="229"/>
      <c r="I311" s="229"/>
      <c r="J311" s="229"/>
      <c r="K311" s="229"/>
      <c r="L311" s="229"/>
      <c r="M311" s="229"/>
      <c r="N311" s="229"/>
      <c r="O311" s="229"/>
      <c r="P311" s="229"/>
      <c r="Q311" s="229"/>
      <c r="R311" s="229"/>
      <c r="S311" s="229"/>
      <c r="T311" s="229"/>
      <c r="U311" s="229"/>
      <c r="V311" s="229"/>
      <c r="W311" s="229"/>
      <c r="X311" s="229"/>
      <c r="Y311" s="229"/>
      <c r="Z311" s="229"/>
      <c r="AA311" s="229"/>
      <c r="AB311" s="229"/>
      <c r="AC311" s="229"/>
      <c r="AD311" s="229"/>
      <c r="AE311" s="229"/>
    </row>
    <row r="312" spans="1:31" ht="27.95" customHeight="1" x14ac:dyDescent="0.2">
      <c r="A312" s="231" t="s">
        <v>2940</v>
      </c>
      <c r="B312" s="230" t="s">
        <v>2939</v>
      </c>
      <c r="C312" s="229"/>
      <c r="D312" s="229"/>
      <c r="E312" s="229"/>
      <c r="F312" s="229">
        <v>2879.8</v>
      </c>
      <c r="G312" s="229"/>
      <c r="H312" s="229"/>
      <c r="I312" s="229"/>
      <c r="J312" s="229"/>
      <c r="K312" s="229"/>
      <c r="L312" s="229"/>
      <c r="M312" s="229"/>
      <c r="N312" s="229"/>
      <c r="O312" s="229"/>
      <c r="P312" s="229"/>
      <c r="Q312" s="229"/>
      <c r="R312" s="229"/>
      <c r="S312" s="229"/>
      <c r="T312" s="229"/>
      <c r="U312" s="229"/>
      <c r="V312" s="229"/>
      <c r="W312" s="229"/>
      <c r="X312" s="229"/>
      <c r="Y312" s="229"/>
      <c r="Z312" s="229"/>
      <c r="AA312" s="229"/>
      <c r="AB312" s="229"/>
      <c r="AC312" s="229"/>
      <c r="AD312" s="229"/>
      <c r="AE312" s="229"/>
    </row>
    <row r="313" spans="1:31" ht="27.95" customHeight="1" x14ac:dyDescent="0.2">
      <c r="A313" s="231" t="s">
        <v>2936</v>
      </c>
      <c r="B313" s="230" t="s">
        <v>2935</v>
      </c>
      <c r="C313" s="229"/>
      <c r="D313" s="229"/>
      <c r="E313" s="229"/>
      <c r="F313" s="229">
        <v>3335.9</v>
      </c>
      <c r="G313" s="229"/>
      <c r="H313" s="229"/>
      <c r="I313" s="229"/>
      <c r="J313" s="229"/>
      <c r="K313" s="229"/>
      <c r="L313" s="229"/>
      <c r="M313" s="229"/>
      <c r="N313" s="229"/>
      <c r="O313" s="229"/>
      <c r="P313" s="229"/>
      <c r="Q313" s="229"/>
      <c r="R313" s="229"/>
      <c r="S313" s="229"/>
      <c r="T313" s="229"/>
      <c r="U313" s="229"/>
      <c r="V313" s="229"/>
      <c r="W313" s="229"/>
      <c r="X313" s="229"/>
      <c r="Y313" s="229"/>
      <c r="Z313" s="229"/>
      <c r="AA313" s="229"/>
      <c r="AB313" s="229"/>
      <c r="AC313" s="229"/>
      <c r="AD313" s="229"/>
      <c r="AE313" s="229"/>
    </row>
    <row r="314" spans="1:31" ht="52.5" x14ac:dyDescent="0.2">
      <c r="A314" s="231" t="s">
        <v>2934</v>
      </c>
      <c r="B314" s="230" t="s">
        <v>2933</v>
      </c>
      <c r="C314" s="229"/>
      <c r="D314" s="229"/>
      <c r="E314" s="229"/>
      <c r="F314" s="229">
        <v>5154.3</v>
      </c>
      <c r="G314" s="229"/>
      <c r="H314" s="229"/>
      <c r="I314" s="229"/>
      <c r="J314" s="229"/>
      <c r="K314" s="229"/>
      <c r="L314" s="229"/>
      <c r="M314" s="229"/>
      <c r="N314" s="229"/>
      <c r="O314" s="229"/>
      <c r="P314" s="229"/>
      <c r="Q314" s="229"/>
      <c r="R314" s="229"/>
      <c r="S314" s="229"/>
      <c r="T314" s="229"/>
      <c r="U314" s="229"/>
      <c r="V314" s="229"/>
      <c r="W314" s="229"/>
      <c r="X314" s="229"/>
      <c r="Y314" s="229"/>
      <c r="Z314" s="229"/>
      <c r="AA314" s="229"/>
      <c r="AB314" s="229"/>
      <c r="AC314" s="229"/>
      <c r="AD314" s="229"/>
      <c r="AE314" s="229"/>
    </row>
    <row r="315" spans="1:31" ht="27.95" customHeight="1" x14ac:dyDescent="0.2">
      <c r="A315" s="231" t="s">
        <v>2932</v>
      </c>
      <c r="B315" s="230" t="s">
        <v>2931</v>
      </c>
      <c r="C315" s="229"/>
      <c r="D315" s="229"/>
      <c r="E315" s="229"/>
      <c r="F315" s="229">
        <v>10513.2</v>
      </c>
      <c r="G315" s="229"/>
      <c r="H315" s="229"/>
      <c r="I315" s="229"/>
      <c r="J315" s="229"/>
      <c r="K315" s="229"/>
      <c r="L315" s="229"/>
      <c r="M315" s="229"/>
      <c r="N315" s="229"/>
      <c r="O315" s="229"/>
      <c r="P315" s="229"/>
      <c r="Q315" s="229"/>
      <c r="R315" s="229"/>
      <c r="S315" s="229"/>
      <c r="T315" s="229"/>
      <c r="U315" s="229"/>
      <c r="V315" s="229"/>
      <c r="W315" s="229"/>
      <c r="X315" s="229"/>
      <c r="Y315" s="229"/>
      <c r="Z315" s="229"/>
      <c r="AA315" s="229"/>
      <c r="AB315" s="229"/>
      <c r="AC315" s="229"/>
      <c r="AD315" s="229"/>
      <c r="AE315" s="229"/>
    </row>
    <row r="316" spans="1:31" ht="27.95" customHeight="1" x14ac:dyDescent="0.2">
      <c r="A316" s="231" t="s">
        <v>2928</v>
      </c>
      <c r="B316" s="230" t="s">
        <v>2927</v>
      </c>
      <c r="C316" s="229"/>
      <c r="D316" s="229"/>
      <c r="E316" s="229"/>
      <c r="F316" s="229">
        <v>1074.0999999999999</v>
      </c>
      <c r="G316" s="229"/>
      <c r="H316" s="229"/>
      <c r="I316" s="229"/>
      <c r="J316" s="229"/>
      <c r="K316" s="229"/>
      <c r="L316" s="229"/>
      <c r="M316" s="229"/>
      <c r="N316" s="229"/>
      <c r="O316" s="229"/>
      <c r="P316" s="229"/>
      <c r="Q316" s="229"/>
      <c r="R316" s="229"/>
      <c r="S316" s="229"/>
      <c r="T316" s="229"/>
      <c r="U316" s="229"/>
      <c r="V316" s="229"/>
      <c r="W316" s="229"/>
      <c r="X316" s="229"/>
      <c r="Y316" s="229"/>
      <c r="Z316" s="229"/>
      <c r="AA316" s="229"/>
      <c r="AB316" s="229"/>
      <c r="AC316" s="229"/>
      <c r="AD316" s="229"/>
      <c r="AE316" s="229"/>
    </row>
    <row r="317" spans="1:31" ht="27.95" customHeight="1" x14ac:dyDescent="0.2">
      <c r="A317" s="231" t="s">
        <v>2926</v>
      </c>
      <c r="B317" s="230" t="s">
        <v>2925</v>
      </c>
      <c r="C317" s="229"/>
      <c r="D317" s="229"/>
      <c r="E317" s="229"/>
      <c r="F317" s="229">
        <v>36088.300000000003</v>
      </c>
      <c r="G317" s="229"/>
      <c r="H317" s="229"/>
      <c r="I317" s="229"/>
      <c r="J317" s="229"/>
      <c r="K317" s="229"/>
      <c r="L317" s="229"/>
      <c r="M317" s="229"/>
      <c r="N317" s="229"/>
      <c r="O317" s="229"/>
      <c r="P317" s="229"/>
      <c r="Q317" s="229"/>
      <c r="R317" s="229"/>
      <c r="S317" s="229"/>
      <c r="T317" s="229"/>
      <c r="U317" s="229"/>
      <c r="V317" s="229"/>
      <c r="W317" s="229"/>
      <c r="X317" s="229"/>
      <c r="Y317" s="229"/>
      <c r="Z317" s="229"/>
      <c r="AA317" s="229"/>
      <c r="AB317" s="229"/>
      <c r="AC317" s="229"/>
      <c r="AD317" s="229"/>
      <c r="AE317" s="229"/>
    </row>
    <row r="318" spans="1:31" ht="27.95" customHeight="1" x14ac:dyDescent="0.2">
      <c r="A318" s="231" t="s">
        <v>2924</v>
      </c>
      <c r="B318" s="230" t="s">
        <v>2923</v>
      </c>
      <c r="C318" s="229"/>
      <c r="D318" s="229"/>
      <c r="E318" s="229"/>
      <c r="F318" s="229">
        <v>9125.9</v>
      </c>
      <c r="G318" s="229"/>
      <c r="H318" s="229"/>
      <c r="I318" s="229"/>
      <c r="J318" s="229"/>
      <c r="K318" s="229"/>
      <c r="L318" s="229"/>
      <c r="M318" s="229"/>
      <c r="N318" s="229"/>
      <c r="O318" s="229"/>
      <c r="P318" s="229"/>
      <c r="Q318" s="229"/>
      <c r="R318" s="229"/>
      <c r="S318" s="229"/>
      <c r="T318" s="229"/>
      <c r="U318" s="229"/>
      <c r="V318" s="229"/>
      <c r="W318" s="229"/>
      <c r="X318" s="229"/>
      <c r="Y318" s="229"/>
      <c r="Z318" s="229"/>
      <c r="AA318" s="229"/>
      <c r="AB318" s="229"/>
      <c r="AC318" s="229"/>
      <c r="AD318" s="229"/>
      <c r="AE318" s="229"/>
    </row>
    <row r="319" spans="1:31" ht="27.95" customHeight="1" x14ac:dyDescent="0.2">
      <c r="A319" s="231" t="s">
        <v>2920</v>
      </c>
      <c r="B319" s="230" t="s">
        <v>2919</v>
      </c>
      <c r="C319" s="229"/>
      <c r="D319" s="229"/>
      <c r="E319" s="229"/>
      <c r="F319" s="229">
        <v>35679.9</v>
      </c>
      <c r="G319" s="229"/>
      <c r="H319" s="229"/>
      <c r="I319" s="229"/>
      <c r="J319" s="229"/>
      <c r="K319" s="229"/>
      <c r="L319" s="229"/>
      <c r="M319" s="229"/>
      <c r="N319" s="229"/>
      <c r="O319" s="229"/>
      <c r="P319" s="229"/>
      <c r="Q319" s="229"/>
      <c r="R319" s="229"/>
      <c r="S319" s="229"/>
      <c r="T319" s="229"/>
      <c r="U319" s="229"/>
      <c r="V319" s="229"/>
      <c r="W319" s="229"/>
      <c r="X319" s="229"/>
      <c r="Y319" s="229"/>
      <c r="Z319" s="229"/>
      <c r="AA319" s="229"/>
      <c r="AB319" s="229"/>
      <c r="AC319" s="229"/>
      <c r="AD319" s="229"/>
      <c r="AE319" s="229"/>
    </row>
    <row r="320" spans="1:31" ht="27.95" customHeight="1" x14ac:dyDescent="0.2">
      <c r="A320" s="231" t="s">
        <v>2918</v>
      </c>
      <c r="B320" s="230" t="s">
        <v>2917</v>
      </c>
      <c r="C320" s="229"/>
      <c r="D320" s="229"/>
      <c r="E320" s="229"/>
      <c r="F320" s="229">
        <v>618.20000000000005</v>
      </c>
      <c r="G320" s="229"/>
      <c r="H320" s="229"/>
      <c r="I320" s="229"/>
      <c r="J320" s="229"/>
      <c r="K320" s="229"/>
      <c r="L320" s="229"/>
      <c r="M320" s="229"/>
      <c r="N320" s="229"/>
      <c r="O320" s="229"/>
      <c r="P320" s="229"/>
      <c r="Q320" s="229"/>
      <c r="R320" s="229"/>
      <c r="S320" s="229"/>
      <c r="T320" s="229"/>
      <c r="U320" s="229"/>
      <c r="V320" s="229"/>
      <c r="W320" s="229"/>
      <c r="X320" s="229"/>
      <c r="Y320" s="229"/>
      <c r="Z320" s="229"/>
      <c r="AA320" s="229"/>
      <c r="AB320" s="229"/>
      <c r="AC320" s="229"/>
      <c r="AD320" s="229"/>
      <c r="AE320" s="229"/>
    </row>
    <row r="321" spans="1:31" ht="27.95" customHeight="1" x14ac:dyDescent="0.2">
      <c r="A321" s="231" t="s">
        <v>2916</v>
      </c>
      <c r="B321" s="230" t="s">
        <v>2915</v>
      </c>
      <c r="C321" s="229"/>
      <c r="D321" s="229"/>
      <c r="E321" s="229"/>
      <c r="F321" s="229">
        <v>861.8</v>
      </c>
      <c r="G321" s="229"/>
      <c r="H321" s="229"/>
      <c r="I321" s="229"/>
      <c r="J321" s="229"/>
      <c r="K321" s="229"/>
      <c r="L321" s="229"/>
      <c r="M321" s="229"/>
      <c r="N321" s="229"/>
      <c r="O321" s="229"/>
      <c r="P321" s="229"/>
      <c r="Q321" s="229"/>
      <c r="R321" s="229"/>
      <c r="S321" s="229"/>
      <c r="T321" s="229"/>
      <c r="U321" s="229"/>
      <c r="V321" s="229"/>
      <c r="W321" s="229"/>
      <c r="X321" s="229"/>
      <c r="Y321" s="229"/>
      <c r="Z321" s="229"/>
      <c r="AA321" s="229"/>
      <c r="AB321" s="229"/>
      <c r="AC321" s="229"/>
      <c r="AD321" s="229"/>
      <c r="AE321" s="229"/>
    </row>
    <row r="322" spans="1:31" ht="52.5" x14ac:dyDescent="0.2">
      <c r="A322" s="231" t="s">
        <v>2914</v>
      </c>
      <c r="B322" s="230" t="s">
        <v>2913</v>
      </c>
      <c r="C322" s="229"/>
      <c r="D322" s="229"/>
      <c r="E322" s="229"/>
      <c r="F322" s="229">
        <v>336.9</v>
      </c>
      <c r="G322" s="229"/>
      <c r="H322" s="229"/>
      <c r="I322" s="229"/>
      <c r="J322" s="229"/>
      <c r="K322" s="229"/>
      <c r="L322" s="229"/>
      <c r="M322" s="229"/>
      <c r="N322" s="229"/>
      <c r="O322" s="229"/>
      <c r="P322" s="229"/>
      <c r="Q322" s="229"/>
      <c r="R322" s="229"/>
      <c r="S322" s="229"/>
      <c r="T322" s="229"/>
      <c r="U322" s="229"/>
      <c r="V322" s="229"/>
      <c r="W322" s="229"/>
      <c r="X322" s="229"/>
      <c r="Y322" s="229"/>
      <c r="Z322" s="229"/>
      <c r="AA322" s="229"/>
      <c r="AB322" s="229"/>
      <c r="AC322" s="229"/>
      <c r="AD322" s="229"/>
      <c r="AE322" s="229"/>
    </row>
    <row r="323" spans="1:31" ht="27.95" customHeight="1" x14ac:dyDescent="0.2">
      <c r="A323" s="231" t="s">
        <v>2912</v>
      </c>
      <c r="B323" s="230" t="s">
        <v>2911</v>
      </c>
      <c r="C323" s="229"/>
      <c r="D323" s="229"/>
      <c r="E323" s="229"/>
      <c r="F323" s="229">
        <v>11827.3</v>
      </c>
      <c r="G323" s="229"/>
      <c r="H323" s="229"/>
      <c r="I323" s="229"/>
      <c r="J323" s="229"/>
      <c r="K323" s="229"/>
      <c r="L323" s="229"/>
      <c r="M323" s="229"/>
      <c r="N323" s="229"/>
      <c r="O323" s="229"/>
      <c r="P323" s="229"/>
      <c r="Q323" s="229"/>
      <c r="R323" s="229"/>
      <c r="S323" s="229"/>
      <c r="T323" s="229"/>
      <c r="U323" s="229"/>
      <c r="V323" s="229"/>
      <c r="W323" s="229"/>
      <c r="X323" s="229"/>
      <c r="Y323" s="229"/>
      <c r="Z323" s="229"/>
      <c r="AA323" s="229"/>
      <c r="AB323" s="229"/>
      <c r="AC323" s="229"/>
      <c r="AD323" s="229"/>
      <c r="AE323" s="229"/>
    </row>
    <row r="324" spans="1:31" ht="27.95" customHeight="1" x14ac:dyDescent="0.2">
      <c r="A324" s="231" t="s">
        <v>2910</v>
      </c>
      <c r="B324" s="230" t="s">
        <v>2909</v>
      </c>
      <c r="C324" s="229"/>
      <c r="D324" s="229"/>
      <c r="E324" s="229"/>
      <c r="F324" s="229">
        <v>5262.4</v>
      </c>
      <c r="G324" s="229"/>
      <c r="H324" s="229"/>
      <c r="I324" s="229"/>
      <c r="J324" s="229"/>
      <c r="K324" s="229"/>
      <c r="L324" s="229"/>
      <c r="M324" s="229"/>
      <c r="N324" s="229"/>
      <c r="O324" s="229"/>
      <c r="P324" s="229"/>
      <c r="Q324" s="229"/>
      <c r="R324" s="229"/>
      <c r="S324" s="229"/>
      <c r="T324" s="229"/>
      <c r="U324" s="229"/>
      <c r="V324" s="229"/>
      <c r="W324" s="229"/>
      <c r="X324" s="229"/>
      <c r="Y324" s="229"/>
      <c r="Z324" s="229"/>
      <c r="AA324" s="229"/>
      <c r="AB324" s="229"/>
      <c r="AC324" s="229"/>
      <c r="AD324" s="229"/>
      <c r="AE324" s="229"/>
    </row>
    <row r="325" spans="1:31" ht="27.95" customHeight="1" x14ac:dyDescent="0.2">
      <c r="A325" s="231" t="s">
        <v>2908</v>
      </c>
      <c r="B325" s="230" t="s">
        <v>2907</v>
      </c>
      <c r="C325" s="229"/>
      <c r="D325" s="229"/>
      <c r="E325" s="229"/>
      <c r="F325" s="229">
        <v>14103.5</v>
      </c>
      <c r="G325" s="229"/>
      <c r="H325" s="229"/>
      <c r="I325" s="229"/>
      <c r="J325" s="229"/>
      <c r="K325" s="229"/>
      <c r="L325" s="229"/>
      <c r="M325" s="229"/>
      <c r="N325" s="229"/>
      <c r="O325" s="229"/>
      <c r="P325" s="229"/>
      <c r="Q325" s="229"/>
      <c r="R325" s="229"/>
      <c r="S325" s="229"/>
      <c r="T325" s="229"/>
      <c r="U325" s="229"/>
      <c r="V325" s="229"/>
      <c r="W325" s="229"/>
      <c r="X325" s="229"/>
      <c r="Y325" s="229"/>
      <c r="Z325" s="229"/>
      <c r="AA325" s="229"/>
      <c r="AB325" s="229"/>
      <c r="AC325" s="229"/>
      <c r="AD325" s="229"/>
      <c r="AE325" s="229"/>
    </row>
    <row r="326" spans="1:31" ht="27.95" customHeight="1" x14ac:dyDescent="0.2">
      <c r="A326" s="231" t="s">
        <v>2906</v>
      </c>
      <c r="B326" s="230" t="s">
        <v>2905</v>
      </c>
      <c r="C326" s="229"/>
      <c r="D326" s="229"/>
      <c r="E326" s="229"/>
      <c r="F326" s="229">
        <v>3280.7</v>
      </c>
      <c r="G326" s="229"/>
      <c r="H326" s="229"/>
      <c r="I326" s="229"/>
      <c r="J326" s="229"/>
      <c r="K326" s="229"/>
      <c r="L326" s="229"/>
      <c r="M326" s="229"/>
      <c r="N326" s="229"/>
      <c r="O326" s="229"/>
      <c r="P326" s="229"/>
      <c r="Q326" s="229"/>
      <c r="R326" s="229"/>
      <c r="S326" s="229"/>
      <c r="T326" s="229"/>
      <c r="U326" s="229"/>
      <c r="V326" s="229"/>
      <c r="W326" s="229"/>
      <c r="X326" s="229"/>
      <c r="Y326" s="229"/>
      <c r="Z326" s="229"/>
      <c r="AA326" s="229"/>
      <c r="AB326" s="229"/>
      <c r="AC326" s="229"/>
      <c r="AD326" s="229"/>
      <c r="AE326" s="229"/>
    </row>
    <row r="327" spans="1:31" ht="27.95" customHeight="1" x14ac:dyDescent="0.2">
      <c r="A327" s="231" t="s">
        <v>2902</v>
      </c>
      <c r="B327" s="230" t="s">
        <v>2901</v>
      </c>
      <c r="C327" s="229"/>
      <c r="D327" s="229"/>
      <c r="E327" s="229"/>
      <c r="F327" s="229">
        <v>21598.6</v>
      </c>
      <c r="G327" s="229"/>
      <c r="H327" s="229"/>
      <c r="I327" s="229"/>
      <c r="J327" s="229"/>
      <c r="K327" s="229"/>
      <c r="L327" s="229"/>
      <c r="M327" s="229"/>
      <c r="N327" s="229"/>
      <c r="O327" s="229"/>
      <c r="P327" s="229"/>
      <c r="Q327" s="229"/>
      <c r="R327" s="229"/>
      <c r="S327" s="229"/>
      <c r="T327" s="229"/>
      <c r="U327" s="229"/>
      <c r="V327" s="229"/>
      <c r="W327" s="229"/>
      <c r="X327" s="229"/>
      <c r="Y327" s="229"/>
      <c r="Z327" s="229"/>
      <c r="AA327" s="229"/>
      <c r="AB327" s="229"/>
      <c r="AC327" s="229"/>
      <c r="AD327" s="229"/>
      <c r="AE327" s="229"/>
    </row>
    <row r="328" spans="1:31" ht="27.95" customHeight="1" x14ac:dyDescent="0.2">
      <c r="A328" s="231" t="s">
        <v>2900</v>
      </c>
      <c r="B328" s="230" t="s">
        <v>2899</v>
      </c>
      <c r="C328" s="229"/>
      <c r="D328" s="229"/>
      <c r="E328" s="229"/>
      <c r="F328" s="229">
        <v>2995.9</v>
      </c>
      <c r="G328" s="229"/>
      <c r="H328" s="229"/>
      <c r="I328" s="229"/>
      <c r="J328" s="229"/>
      <c r="K328" s="229"/>
      <c r="L328" s="229"/>
      <c r="M328" s="229"/>
      <c r="N328" s="229"/>
      <c r="O328" s="229"/>
      <c r="P328" s="229"/>
      <c r="Q328" s="229"/>
      <c r="R328" s="229"/>
      <c r="S328" s="229"/>
      <c r="T328" s="229"/>
      <c r="U328" s="229"/>
      <c r="V328" s="229"/>
      <c r="W328" s="229"/>
      <c r="X328" s="229"/>
      <c r="Y328" s="229"/>
      <c r="Z328" s="229"/>
      <c r="AA328" s="229"/>
      <c r="AB328" s="229"/>
      <c r="AC328" s="229"/>
      <c r="AD328" s="229"/>
      <c r="AE328" s="229"/>
    </row>
    <row r="329" spans="1:31" ht="27.95" customHeight="1" x14ac:dyDescent="0.2">
      <c r="A329" s="231" t="s">
        <v>2896</v>
      </c>
      <c r="B329" s="230" t="s">
        <v>2895</v>
      </c>
      <c r="C329" s="229"/>
      <c r="D329" s="229"/>
      <c r="E329" s="229"/>
      <c r="F329" s="229">
        <v>8028.2</v>
      </c>
      <c r="G329" s="229"/>
      <c r="H329" s="229"/>
      <c r="I329" s="229"/>
      <c r="J329" s="229"/>
      <c r="K329" s="229"/>
      <c r="L329" s="229"/>
      <c r="M329" s="229"/>
      <c r="N329" s="229"/>
      <c r="O329" s="229"/>
      <c r="P329" s="229"/>
      <c r="Q329" s="229"/>
      <c r="R329" s="229"/>
      <c r="S329" s="229"/>
      <c r="T329" s="229"/>
      <c r="U329" s="229"/>
      <c r="V329" s="229"/>
      <c r="W329" s="229"/>
      <c r="X329" s="229"/>
      <c r="Y329" s="229"/>
      <c r="Z329" s="229"/>
      <c r="AA329" s="229"/>
      <c r="AB329" s="229"/>
      <c r="AC329" s="229"/>
      <c r="AD329" s="229"/>
      <c r="AE329" s="229"/>
    </row>
    <row r="330" spans="1:31" ht="27.95" customHeight="1" x14ac:dyDescent="0.2">
      <c r="A330" s="231" t="s">
        <v>2894</v>
      </c>
      <c r="B330" s="230" t="s">
        <v>2893</v>
      </c>
      <c r="C330" s="229"/>
      <c r="D330" s="229"/>
      <c r="E330" s="229"/>
      <c r="F330" s="229">
        <v>1293.5999999999999</v>
      </c>
      <c r="G330" s="229"/>
      <c r="H330" s="229"/>
      <c r="I330" s="229"/>
      <c r="J330" s="229"/>
      <c r="K330" s="229"/>
      <c r="L330" s="229"/>
      <c r="M330" s="229"/>
      <c r="N330" s="229"/>
      <c r="O330" s="229"/>
      <c r="P330" s="229"/>
      <c r="Q330" s="229"/>
      <c r="R330" s="229"/>
      <c r="S330" s="229"/>
      <c r="T330" s="229"/>
      <c r="U330" s="229"/>
      <c r="V330" s="229"/>
      <c r="W330" s="229"/>
      <c r="X330" s="229"/>
      <c r="Y330" s="229"/>
      <c r="Z330" s="229"/>
      <c r="AA330" s="229"/>
      <c r="AB330" s="229"/>
      <c r="AC330" s="229"/>
      <c r="AD330" s="229"/>
      <c r="AE330" s="229"/>
    </row>
    <row r="331" spans="1:31" ht="27.95" customHeight="1" x14ac:dyDescent="0.2">
      <c r="A331" s="231" t="s">
        <v>2892</v>
      </c>
      <c r="B331" s="230" t="s">
        <v>2891</v>
      </c>
      <c r="C331" s="229"/>
      <c r="D331" s="229"/>
      <c r="E331" s="229"/>
      <c r="F331" s="229">
        <v>675.3</v>
      </c>
      <c r="G331" s="229"/>
      <c r="H331" s="229"/>
      <c r="I331" s="229"/>
      <c r="J331" s="229"/>
      <c r="K331" s="229"/>
      <c r="L331" s="229"/>
      <c r="M331" s="229"/>
      <c r="N331" s="229"/>
      <c r="O331" s="229"/>
      <c r="P331" s="229"/>
      <c r="Q331" s="229"/>
      <c r="R331" s="229"/>
      <c r="S331" s="229"/>
      <c r="T331" s="229"/>
      <c r="U331" s="229"/>
      <c r="V331" s="229"/>
      <c r="W331" s="229"/>
      <c r="X331" s="229"/>
      <c r="Y331" s="229"/>
      <c r="Z331" s="229"/>
      <c r="AA331" s="229"/>
      <c r="AB331" s="229"/>
      <c r="AC331" s="229"/>
      <c r="AD331" s="229"/>
      <c r="AE331" s="229"/>
    </row>
    <row r="332" spans="1:31" ht="27.95" customHeight="1" x14ac:dyDescent="0.2">
      <c r="A332" s="231" t="s">
        <v>2890</v>
      </c>
      <c r="B332" s="230" t="s">
        <v>2889</v>
      </c>
      <c r="C332" s="229"/>
      <c r="D332" s="229"/>
      <c r="E332" s="229"/>
      <c r="F332" s="229">
        <v>3278.7</v>
      </c>
      <c r="G332" s="229"/>
      <c r="H332" s="229"/>
      <c r="I332" s="229"/>
      <c r="J332" s="229"/>
      <c r="K332" s="229"/>
      <c r="L332" s="229"/>
      <c r="M332" s="229"/>
      <c r="N332" s="229"/>
      <c r="O332" s="229"/>
      <c r="P332" s="229"/>
      <c r="Q332" s="229"/>
      <c r="R332" s="229"/>
      <c r="S332" s="229"/>
      <c r="T332" s="229"/>
      <c r="U332" s="229"/>
      <c r="V332" s="229"/>
      <c r="W332" s="229"/>
      <c r="X332" s="229"/>
      <c r="Y332" s="229"/>
      <c r="Z332" s="229"/>
      <c r="AA332" s="229"/>
      <c r="AB332" s="229"/>
      <c r="AC332" s="229"/>
      <c r="AD332" s="229"/>
      <c r="AE332" s="229"/>
    </row>
    <row r="333" spans="1:31" ht="27.95" customHeight="1" x14ac:dyDescent="0.2">
      <c r="A333" s="231" t="s">
        <v>2888</v>
      </c>
      <c r="B333" s="230" t="s">
        <v>2887</v>
      </c>
      <c r="C333" s="229"/>
      <c r="D333" s="229"/>
      <c r="E333" s="229"/>
      <c r="F333" s="229">
        <v>565</v>
      </c>
      <c r="G333" s="229"/>
      <c r="H333" s="229"/>
      <c r="I333" s="229"/>
      <c r="J333" s="229"/>
      <c r="K333" s="229"/>
      <c r="L333" s="229"/>
      <c r="M333" s="229"/>
      <c r="N333" s="229"/>
      <c r="O333" s="229"/>
      <c r="P333" s="229"/>
      <c r="Q333" s="229"/>
      <c r="R333" s="229"/>
      <c r="S333" s="229"/>
      <c r="T333" s="229"/>
      <c r="U333" s="229"/>
      <c r="V333" s="229"/>
      <c r="W333" s="229"/>
      <c r="X333" s="229"/>
      <c r="Y333" s="229"/>
      <c r="Z333" s="229"/>
      <c r="AA333" s="229"/>
      <c r="AB333" s="229"/>
      <c r="AC333" s="229"/>
      <c r="AD333" s="229"/>
      <c r="AE333" s="229"/>
    </row>
    <row r="334" spans="1:31" ht="27.95" customHeight="1" x14ac:dyDescent="0.2">
      <c r="A334" s="231" t="s">
        <v>2886</v>
      </c>
      <c r="B334" s="230" t="s">
        <v>2885</v>
      </c>
      <c r="C334" s="229"/>
      <c r="D334" s="229"/>
      <c r="E334" s="229"/>
      <c r="F334" s="229">
        <v>14255</v>
      </c>
      <c r="G334" s="229"/>
      <c r="H334" s="229"/>
      <c r="I334" s="229"/>
      <c r="J334" s="229"/>
      <c r="K334" s="229"/>
      <c r="L334" s="229"/>
      <c r="M334" s="229"/>
      <c r="N334" s="229"/>
      <c r="O334" s="229"/>
      <c r="P334" s="229"/>
      <c r="Q334" s="229"/>
      <c r="R334" s="229"/>
      <c r="S334" s="229"/>
      <c r="T334" s="229"/>
      <c r="U334" s="229"/>
      <c r="V334" s="229"/>
      <c r="W334" s="229"/>
      <c r="X334" s="229"/>
      <c r="Y334" s="229"/>
      <c r="Z334" s="229"/>
      <c r="AA334" s="229"/>
      <c r="AB334" s="229"/>
      <c r="AC334" s="229"/>
      <c r="AD334" s="229"/>
      <c r="AE334" s="229"/>
    </row>
    <row r="335" spans="1:31" ht="27.95" customHeight="1" x14ac:dyDescent="0.2">
      <c r="A335" s="231" t="s">
        <v>2884</v>
      </c>
      <c r="B335" s="230" t="s">
        <v>2883</v>
      </c>
      <c r="C335" s="229"/>
      <c r="D335" s="229"/>
      <c r="E335" s="229"/>
      <c r="F335" s="229">
        <v>12288.9</v>
      </c>
      <c r="G335" s="229"/>
      <c r="H335" s="229"/>
      <c r="I335" s="229"/>
      <c r="J335" s="229"/>
      <c r="K335" s="229"/>
      <c r="L335" s="229"/>
      <c r="M335" s="229"/>
      <c r="N335" s="229"/>
      <c r="O335" s="229"/>
      <c r="P335" s="229"/>
      <c r="Q335" s="229"/>
      <c r="R335" s="229"/>
      <c r="S335" s="229"/>
      <c r="T335" s="229"/>
      <c r="U335" s="229"/>
      <c r="V335" s="229"/>
      <c r="W335" s="229"/>
      <c r="X335" s="229"/>
      <c r="Y335" s="229"/>
      <c r="Z335" s="229"/>
      <c r="AA335" s="229"/>
      <c r="AB335" s="229"/>
      <c r="AC335" s="229"/>
      <c r="AD335" s="229"/>
      <c r="AE335" s="229"/>
    </row>
    <row r="336" spans="1:31" ht="27.95" customHeight="1" x14ac:dyDescent="0.2">
      <c r="A336" s="231" t="s">
        <v>2878</v>
      </c>
      <c r="B336" s="230" t="s">
        <v>2877</v>
      </c>
      <c r="C336" s="229"/>
      <c r="D336" s="229"/>
      <c r="E336" s="229"/>
      <c r="F336" s="229">
        <v>2026.7</v>
      </c>
      <c r="G336" s="229"/>
      <c r="H336" s="229"/>
      <c r="I336" s="229"/>
      <c r="J336" s="229"/>
      <c r="K336" s="229"/>
      <c r="L336" s="229"/>
      <c r="M336" s="229"/>
      <c r="N336" s="229"/>
      <c r="O336" s="229"/>
      <c r="P336" s="229"/>
      <c r="Q336" s="229"/>
      <c r="R336" s="229"/>
      <c r="S336" s="229"/>
      <c r="T336" s="229"/>
      <c r="U336" s="229"/>
      <c r="V336" s="229"/>
      <c r="W336" s="229"/>
      <c r="X336" s="229"/>
      <c r="Y336" s="229"/>
      <c r="Z336" s="229"/>
      <c r="AA336" s="229"/>
      <c r="AB336" s="229"/>
      <c r="AC336" s="229"/>
      <c r="AD336" s="229"/>
      <c r="AE336" s="229"/>
    </row>
    <row r="337" spans="1:31" ht="27.95" customHeight="1" x14ac:dyDescent="0.2">
      <c r="A337" s="231" t="s">
        <v>2876</v>
      </c>
      <c r="B337" s="230" t="s">
        <v>2875</v>
      </c>
      <c r="C337" s="229"/>
      <c r="D337" s="229"/>
      <c r="E337" s="229"/>
      <c r="F337" s="229">
        <v>5375.3</v>
      </c>
      <c r="G337" s="229"/>
      <c r="H337" s="229"/>
      <c r="I337" s="229"/>
      <c r="J337" s="229"/>
      <c r="K337" s="229"/>
      <c r="L337" s="229"/>
      <c r="M337" s="229"/>
      <c r="N337" s="229"/>
      <c r="O337" s="229"/>
      <c r="P337" s="229"/>
      <c r="Q337" s="229"/>
      <c r="R337" s="229"/>
      <c r="S337" s="229"/>
      <c r="T337" s="229"/>
      <c r="U337" s="229"/>
      <c r="V337" s="229"/>
      <c r="W337" s="229"/>
      <c r="X337" s="229"/>
      <c r="Y337" s="229"/>
      <c r="Z337" s="229"/>
      <c r="AA337" s="229"/>
      <c r="AB337" s="229"/>
      <c r="AC337" s="229"/>
      <c r="AD337" s="229"/>
      <c r="AE337" s="229"/>
    </row>
    <row r="338" spans="1:31" ht="27.95" customHeight="1" x14ac:dyDescent="0.2">
      <c r="A338" s="231" t="s">
        <v>2874</v>
      </c>
      <c r="B338" s="230" t="s">
        <v>2873</v>
      </c>
      <c r="C338" s="229"/>
      <c r="D338" s="229"/>
      <c r="E338" s="229"/>
      <c r="F338" s="229">
        <v>1031</v>
      </c>
      <c r="G338" s="229"/>
      <c r="H338" s="229"/>
      <c r="I338" s="229"/>
      <c r="J338" s="229"/>
      <c r="K338" s="229"/>
      <c r="L338" s="229"/>
      <c r="M338" s="229"/>
      <c r="N338" s="229"/>
      <c r="O338" s="229"/>
      <c r="P338" s="229"/>
      <c r="Q338" s="229"/>
      <c r="R338" s="229"/>
      <c r="S338" s="229"/>
      <c r="T338" s="229"/>
      <c r="U338" s="229"/>
      <c r="V338" s="229"/>
      <c r="W338" s="229"/>
      <c r="X338" s="229"/>
      <c r="Y338" s="229"/>
      <c r="Z338" s="229"/>
      <c r="AA338" s="229"/>
      <c r="AB338" s="229"/>
      <c r="AC338" s="229"/>
      <c r="AD338" s="229"/>
      <c r="AE338" s="229"/>
    </row>
    <row r="339" spans="1:31" ht="27.95" customHeight="1" x14ac:dyDescent="0.2">
      <c r="A339" s="231" t="s">
        <v>2872</v>
      </c>
      <c r="B339" s="230" t="s">
        <v>2871</v>
      </c>
      <c r="C339" s="229"/>
      <c r="D339" s="229"/>
      <c r="E339" s="229"/>
      <c r="F339" s="229">
        <v>8026.8</v>
      </c>
      <c r="G339" s="229"/>
      <c r="H339" s="229"/>
      <c r="I339" s="229"/>
      <c r="J339" s="229"/>
      <c r="K339" s="229"/>
      <c r="L339" s="229"/>
      <c r="M339" s="229"/>
      <c r="N339" s="229"/>
      <c r="O339" s="229"/>
      <c r="P339" s="229"/>
      <c r="Q339" s="229"/>
      <c r="R339" s="229"/>
      <c r="S339" s="229"/>
      <c r="T339" s="229"/>
      <c r="U339" s="229"/>
      <c r="V339" s="229"/>
      <c r="W339" s="229"/>
      <c r="X339" s="229"/>
      <c r="Y339" s="229"/>
      <c r="Z339" s="229"/>
      <c r="AA339" s="229"/>
      <c r="AB339" s="229"/>
      <c r="AC339" s="229"/>
      <c r="AD339" s="229"/>
      <c r="AE339" s="229"/>
    </row>
    <row r="340" spans="1:31" ht="52.5" x14ac:dyDescent="0.2">
      <c r="A340" s="231" t="s">
        <v>2870</v>
      </c>
      <c r="B340" s="230" t="s">
        <v>2869</v>
      </c>
      <c r="C340" s="229"/>
      <c r="D340" s="229"/>
      <c r="E340" s="229"/>
      <c r="F340" s="229">
        <v>3840.1</v>
      </c>
      <c r="G340" s="229"/>
      <c r="H340" s="229"/>
      <c r="I340" s="229"/>
      <c r="J340" s="229"/>
      <c r="K340" s="229"/>
      <c r="L340" s="229"/>
      <c r="M340" s="229"/>
      <c r="N340" s="229"/>
      <c r="O340" s="229"/>
      <c r="P340" s="229"/>
      <c r="Q340" s="229"/>
      <c r="R340" s="229"/>
      <c r="S340" s="229"/>
      <c r="T340" s="229"/>
      <c r="U340" s="229"/>
      <c r="V340" s="229"/>
      <c r="W340" s="229"/>
      <c r="X340" s="229"/>
      <c r="Y340" s="229"/>
      <c r="Z340" s="229"/>
      <c r="AA340" s="229"/>
      <c r="AB340" s="229"/>
      <c r="AC340" s="229"/>
      <c r="AD340" s="229"/>
      <c r="AE340" s="229"/>
    </row>
    <row r="341" spans="1:31" ht="27.95" customHeight="1" x14ac:dyDescent="0.2">
      <c r="A341" s="231" t="s">
        <v>2866</v>
      </c>
      <c r="B341" s="230" t="s">
        <v>2865</v>
      </c>
      <c r="C341" s="229"/>
      <c r="D341" s="229"/>
      <c r="E341" s="229"/>
      <c r="F341" s="229">
        <v>2671.9</v>
      </c>
      <c r="G341" s="229"/>
      <c r="H341" s="229"/>
      <c r="I341" s="229"/>
      <c r="J341" s="229"/>
      <c r="K341" s="229"/>
      <c r="L341" s="229"/>
      <c r="M341" s="229"/>
      <c r="N341" s="229"/>
      <c r="O341" s="229"/>
      <c r="P341" s="229"/>
      <c r="Q341" s="229"/>
      <c r="R341" s="229"/>
      <c r="S341" s="229"/>
      <c r="T341" s="229"/>
      <c r="U341" s="229"/>
      <c r="V341" s="229"/>
      <c r="W341" s="229"/>
      <c r="X341" s="229"/>
      <c r="Y341" s="229"/>
      <c r="Z341" s="229"/>
      <c r="AA341" s="229"/>
      <c r="AB341" s="229"/>
      <c r="AC341" s="229"/>
      <c r="AD341" s="229"/>
      <c r="AE341" s="229"/>
    </row>
    <row r="342" spans="1:31" ht="27.95" customHeight="1" x14ac:dyDescent="0.2">
      <c r="A342" s="231" t="s">
        <v>2864</v>
      </c>
      <c r="B342" s="230" t="s">
        <v>2863</v>
      </c>
      <c r="C342" s="229"/>
      <c r="D342" s="229"/>
      <c r="E342" s="229"/>
      <c r="F342" s="229">
        <v>2040.4</v>
      </c>
      <c r="G342" s="229"/>
      <c r="H342" s="229"/>
      <c r="I342" s="229"/>
      <c r="J342" s="229"/>
      <c r="K342" s="229"/>
      <c r="L342" s="229"/>
      <c r="M342" s="229"/>
      <c r="N342" s="229"/>
      <c r="O342" s="229"/>
      <c r="P342" s="229"/>
      <c r="Q342" s="229"/>
      <c r="R342" s="229"/>
      <c r="S342" s="229"/>
      <c r="T342" s="229"/>
      <c r="U342" s="229"/>
      <c r="V342" s="229"/>
      <c r="W342" s="229"/>
      <c r="X342" s="229"/>
      <c r="Y342" s="229"/>
      <c r="Z342" s="229"/>
      <c r="AA342" s="229"/>
      <c r="AB342" s="229"/>
      <c r="AC342" s="229"/>
      <c r="AD342" s="229"/>
      <c r="AE342" s="229"/>
    </row>
    <row r="343" spans="1:31" ht="27.95" customHeight="1" x14ac:dyDescent="0.2">
      <c r="A343" s="231" t="s">
        <v>2862</v>
      </c>
      <c r="B343" s="230" t="s">
        <v>2861</v>
      </c>
      <c r="C343" s="229"/>
      <c r="D343" s="229"/>
      <c r="E343" s="229"/>
      <c r="F343" s="229">
        <v>1335.6</v>
      </c>
      <c r="G343" s="229"/>
      <c r="H343" s="229"/>
      <c r="I343" s="229"/>
      <c r="J343" s="229"/>
      <c r="K343" s="229"/>
      <c r="L343" s="229"/>
      <c r="M343" s="229"/>
      <c r="N343" s="229"/>
      <c r="O343" s="229"/>
      <c r="P343" s="229"/>
      <c r="Q343" s="229"/>
      <c r="R343" s="229"/>
      <c r="S343" s="229"/>
      <c r="T343" s="229"/>
      <c r="U343" s="229"/>
      <c r="V343" s="229"/>
      <c r="W343" s="229"/>
      <c r="X343" s="229"/>
      <c r="Y343" s="229"/>
      <c r="Z343" s="229"/>
      <c r="AA343" s="229"/>
      <c r="AB343" s="229"/>
      <c r="AC343" s="229"/>
      <c r="AD343" s="229"/>
      <c r="AE343" s="229"/>
    </row>
    <row r="344" spans="1:31" ht="27.95" customHeight="1" x14ac:dyDescent="0.2">
      <c r="A344" s="231" t="s">
        <v>5035</v>
      </c>
      <c r="B344" s="230" t="s">
        <v>5034</v>
      </c>
      <c r="C344" s="229"/>
      <c r="D344" s="229"/>
      <c r="E344" s="229"/>
      <c r="F344" s="229">
        <v>16962.2</v>
      </c>
      <c r="G344" s="229"/>
      <c r="H344" s="229"/>
      <c r="I344" s="229"/>
      <c r="J344" s="229"/>
      <c r="K344" s="229"/>
      <c r="L344" s="229"/>
      <c r="M344" s="229"/>
      <c r="N344" s="229"/>
      <c r="O344" s="229"/>
      <c r="P344" s="229"/>
      <c r="Q344" s="229"/>
      <c r="R344" s="229"/>
      <c r="S344" s="229"/>
      <c r="T344" s="229"/>
      <c r="U344" s="229"/>
      <c r="V344" s="229"/>
      <c r="W344" s="229"/>
      <c r="X344" s="229"/>
      <c r="Y344" s="229"/>
      <c r="Z344" s="229"/>
      <c r="AA344" s="229"/>
      <c r="AB344" s="229"/>
      <c r="AC344" s="229"/>
      <c r="AD344" s="229"/>
      <c r="AE344" s="229"/>
    </row>
    <row r="345" spans="1:31" ht="27.6" customHeight="1" x14ac:dyDescent="0.2">
      <c r="A345" s="231" t="s">
        <v>2858</v>
      </c>
      <c r="B345" s="230" t="s">
        <v>2857</v>
      </c>
      <c r="C345" s="229"/>
      <c r="D345" s="229"/>
      <c r="E345" s="229"/>
      <c r="F345" s="229">
        <v>15237</v>
      </c>
      <c r="G345" s="229"/>
      <c r="H345" s="229"/>
      <c r="I345" s="229"/>
      <c r="J345" s="229"/>
      <c r="K345" s="229"/>
      <c r="L345" s="229"/>
      <c r="M345" s="229"/>
      <c r="N345" s="229"/>
      <c r="O345" s="229"/>
      <c r="P345" s="229"/>
      <c r="Q345" s="229"/>
      <c r="R345" s="229"/>
      <c r="S345" s="229"/>
      <c r="T345" s="229"/>
      <c r="U345" s="229"/>
      <c r="V345" s="229"/>
      <c r="W345" s="229"/>
      <c r="X345" s="229"/>
      <c r="Y345" s="229"/>
      <c r="Z345" s="229"/>
      <c r="AA345" s="229"/>
      <c r="AB345" s="229"/>
      <c r="AC345" s="229"/>
      <c r="AD345" s="229"/>
      <c r="AE345" s="229"/>
    </row>
    <row r="346" spans="1:31" ht="27.95" customHeight="1" x14ac:dyDescent="0.2">
      <c r="A346" s="231" t="s">
        <v>5033</v>
      </c>
      <c r="B346" s="230" t="s">
        <v>5032</v>
      </c>
      <c r="C346" s="229"/>
      <c r="D346" s="229"/>
      <c r="E346" s="229"/>
      <c r="F346" s="229">
        <v>910544.8</v>
      </c>
      <c r="G346" s="229"/>
      <c r="H346" s="229"/>
      <c r="I346" s="229"/>
      <c r="J346" s="229"/>
      <c r="K346" s="229"/>
      <c r="L346" s="229"/>
      <c r="M346" s="229"/>
      <c r="N346" s="229"/>
      <c r="O346" s="229"/>
      <c r="P346" s="229"/>
      <c r="Q346" s="229"/>
      <c r="R346" s="229"/>
      <c r="S346" s="229"/>
      <c r="T346" s="229"/>
      <c r="U346" s="229"/>
      <c r="V346" s="229"/>
      <c r="W346" s="229"/>
      <c r="X346" s="229"/>
      <c r="Y346" s="229"/>
      <c r="Z346" s="229"/>
      <c r="AA346" s="229"/>
      <c r="AB346" s="229"/>
      <c r="AC346" s="229">
        <v>259043.1</v>
      </c>
      <c r="AD346" s="229"/>
      <c r="AE346" s="229"/>
    </row>
    <row r="347" spans="1:31" ht="27.95" customHeight="1" x14ac:dyDescent="0.2">
      <c r="A347" s="231" t="s">
        <v>2856</v>
      </c>
      <c r="B347" s="230" t="s">
        <v>2855</v>
      </c>
      <c r="C347" s="229"/>
      <c r="D347" s="229"/>
      <c r="E347" s="229"/>
      <c r="F347" s="229">
        <v>13392.3</v>
      </c>
      <c r="G347" s="229"/>
      <c r="H347" s="229"/>
      <c r="I347" s="229"/>
      <c r="J347" s="229"/>
      <c r="K347" s="229"/>
      <c r="L347" s="229"/>
      <c r="M347" s="229"/>
      <c r="N347" s="229"/>
      <c r="O347" s="229"/>
      <c r="P347" s="229"/>
      <c r="Q347" s="229"/>
      <c r="R347" s="229"/>
      <c r="S347" s="229"/>
      <c r="T347" s="229"/>
      <c r="U347" s="229"/>
      <c r="V347" s="229"/>
      <c r="W347" s="229"/>
      <c r="X347" s="229"/>
      <c r="Y347" s="229"/>
      <c r="Z347" s="229"/>
      <c r="AA347" s="229"/>
      <c r="AB347" s="229"/>
      <c r="AC347" s="229"/>
      <c r="AD347" s="229"/>
      <c r="AE347" s="229"/>
    </row>
    <row r="348" spans="1:31" ht="52.5" x14ac:dyDescent="0.2">
      <c r="A348" s="231" t="s">
        <v>2854</v>
      </c>
      <c r="B348" s="230" t="s">
        <v>2853</v>
      </c>
      <c r="C348" s="229"/>
      <c r="D348" s="229"/>
      <c r="E348" s="229"/>
      <c r="F348" s="229">
        <v>5966.4</v>
      </c>
      <c r="G348" s="229"/>
      <c r="H348" s="229"/>
      <c r="I348" s="229"/>
      <c r="J348" s="229"/>
      <c r="K348" s="229"/>
      <c r="L348" s="229"/>
      <c r="M348" s="229"/>
      <c r="N348" s="229"/>
      <c r="O348" s="229"/>
      <c r="P348" s="229"/>
      <c r="Q348" s="229"/>
      <c r="R348" s="229"/>
      <c r="S348" s="229"/>
      <c r="T348" s="229"/>
      <c r="U348" s="229"/>
      <c r="V348" s="229"/>
      <c r="W348" s="229"/>
      <c r="X348" s="229"/>
      <c r="Y348" s="229"/>
      <c r="Z348" s="229"/>
      <c r="AA348" s="229"/>
      <c r="AB348" s="229"/>
      <c r="AC348" s="229"/>
      <c r="AD348" s="229"/>
      <c r="AE348" s="229"/>
    </row>
    <row r="349" spans="1:31" ht="27.95" customHeight="1" x14ac:dyDescent="0.2">
      <c r="A349" s="231" t="s">
        <v>2852</v>
      </c>
      <c r="B349" s="230" t="s">
        <v>2851</v>
      </c>
      <c r="C349" s="229"/>
      <c r="D349" s="229"/>
      <c r="E349" s="229"/>
      <c r="F349" s="229">
        <v>28012.9</v>
      </c>
      <c r="G349" s="229"/>
      <c r="H349" s="229"/>
      <c r="I349" s="229"/>
      <c r="J349" s="229"/>
      <c r="K349" s="229"/>
      <c r="L349" s="229"/>
      <c r="M349" s="229"/>
      <c r="N349" s="229"/>
      <c r="O349" s="229"/>
      <c r="P349" s="229"/>
      <c r="Q349" s="229"/>
      <c r="R349" s="229">
        <v>18068.7</v>
      </c>
      <c r="S349" s="229"/>
      <c r="T349" s="229"/>
      <c r="U349" s="229"/>
      <c r="V349" s="229"/>
      <c r="W349" s="229">
        <v>0</v>
      </c>
      <c r="X349" s="229"/>
      <c r="Y349" s="229"/>
      <c r="Z349" s="229"/>
      <c r="AA349" s="229"/>
      <c r="AB349" s="229"/>
      <c r="AC349" s="229"/>
      <c r="AD349" s="229"/>
      <c r="AE349" s="229"/>
    </row>
    <row r="350" spans="1:31" ht="27.95" customHeight="1" x14ac:dyDescent="0.2">
      <c r="A350" s="231" t="s">
        <v>5031</v>
      </c>
      <c r="B350" s="230" t="s">
        <v>5030</v>
      </c>
      <c r="C350" s="229"/>
      <c r="D350" s="229"/>
      <c r="E350" s="229"/>
      <c r="F350" s="229"/>
      <c r="G350" s="229"/>
      <c r="H350" s="229"/>
      <c r="I350" s="229"/>
      <c r="J350" s="229"/>
      <c r="K350" s="229"/>
      <c r="L350" s="229"/>
      <c r="M350" s="229"/>
      <c r="N350" s="229"/>
      <c r="O350" s="229"/>
      <c r="P350" s="229"/>
      <c r="Q350" s="229"/>
      <c r="R350" s="229"/>
      <c r="S350" s="229"/>
      <c r="T350" s="229"/>
      <c r="U350" s="229"/>
      <c r="V350" s="229"/>
      <c r="W350" s="229">
        <v>1449.4</v>
      </c>
      <c r="X350" s="229"/>
      <c r="Y350" s="229"/>
      <c r="Z350" s="229"/>
      <c r="AA350" s="229"/>
      <c r="AB350" s="229"/>
      <c r="AC350" s="229"/>
      <c r="AD350" s="229"/>
      <c r="AE350" s="229"/>
    </row>
    <row r="351" spans="1:31" ht="27.95" customHeight="1" x14ac:dyDescent="0.2">
      <c r="A351" s="231" t="s">
        <v>5029</v>
      </c>
      <c r="B351" s="230" t="s">
        <v>5028</v>
      </c>
      <c r="C351" s="229"/>
      <c r="D351" s="229"/>
      <c r="E351" s="229"/>
      <c r="F351" s="229"/>
      <c r="G351" s="229"/>
      <c r="H351" s="229"/>
      <c r="I351" s="229"/>
      <c r="J351" s="229"/>
      <c r="K351" s="229"/>
      <c r="L351" s="229"/>
      <c r="M351" s="229"/>
      <c r="N351" s="229"/>
      <c r="O351" s="229"/>
      <c r="P351" s="229"/>
      <c r="Q351" s="229"/>
      <c r="R351" s="229"/>
      <c r="S351" s="229"/>
      <c r="T351" s="229"/>
      <c r="U351" s="229"/>
      <c r="V351" s="229"/>
      <c r="W351" s="229">
        <v>1449.2</v>
      </c>
      <c r="X351" s="229"/>
      <c r="Y351" s="229"/>
      <c r="Z351" s="229"/>
      <c r="AA351" s="229"/>
      <c r="AB351" s="229"/>
      <c r="AC351" s="229"/>
      <c r="AD351" s="229"/>
      <c r="AE351" s="229"/>
    </row>
    <row r="352" spans="1:31" ht="27.95" customHeight="1" x14ac:dyDescent="0.2">
      <c r="A352" s="231" t="s">
        <v>5027</v>
      </c>
      <c r="B352" s="230" t="s">
        <v>5026</v>
      </c>
      <c r="C352" s="229"/>
      <c r="D352" s="229"/>
      <c r="E352" s="229"/>
      <c r="F352" s="229"/>
      <c r="G352" s="229"/>
      <c r="H352" s="229"/>
      <c r="I352" s="229"/>
      <c r="J352" s="229"/>
      <c r="K352" s="229"/>
      <c r="L352" s="229"/>
      <c r="M352" s="229"/>
      <c r="N352" s="229"/>
      <c r="O352" s="229"/>
      <c r="P352" s="229"/>
      <c r="Q352" s="229"/>
      <c r="R352" s="229"/>
      <c r="S352" s="229"/>
      <c r="T352" s="229"/>
      <c r="U352" s="229"/>
      <c r="V352" s="229"/>
      <c r="W352" s="229">
        <v>1449.4</v>
      </c>
      <c r="X352" s="229"/>
      <c r="Y352" s="229"/>
      <c r="Z352" s="229"/>
      <c r="AA352" s="229"/>
      <c r="AB352" s="229"/>
      <c r="AC352" s="229"/>
      <c r="AD352" s="229"/>
      <c r="AE352" s="229"/>
    </row>
    <row r="353" spans="1:31" ht="27.95" customHeight="1" x14ac:dyDescent="0.2">
      <c r="A353" s="231" t="s">
        <v>5025</v>
      </c>
      <c r="B353" s="230" t="s">
        <v>5024</v>
      </c>
      <c r="C353" s="229"/>
      <c r="D353" s="229"/>
      <c r="E353" s="229"/>
      <c r="F353" s="229"/>
      <c r="G353" s="229"/>
      <c r="H353" s="229"/>
      <c r="I353" s="229"/>
      <c r="J353" s="229"/>
      <c r="K353" s="229"/>
      <c r="L353" s="229"/>
      <c r="M353" s="229"/>
      <c r="N353" s="229"/>
      <c r="O353" s="229"/>
      <c r="P353" s="229"/>
      <c r="Q353" s="229"/>
      <c r="R353" s="229"/>
      <c r="S353" s="229"/>
      <c r="T353" s="229"/>
      <c r="U353" s="229"/>
      <c r="V353" s="229"/>
      <c r="W353" s="229">
        <v>1449.4</v>
      </c>
      <c r="X353" s="229"/>
      <c r="Y353" s="229"/>
      <c r="Z353" s="229"/>
      <c r="AA353" s="229"/>
      <c r="AB353" s="229"/>
      <c r="AC353" s="229"/>
      <c r="AD353" s="229"/>
      <c r="AE353" s="229"/>
    </row>
    <row r="354" spans="1:31" ht="27.95" customHeight="1" x14ac:dyDescent="0.2">
      <c r="A354" s="231" t="s">
        <v>5023</v>
      </c>
      <c r="B354" s="230" t="s">
        <v>5022</v>
      </c>
      <c r="C354" s="229"/>
      <c r="D354" s="229"/>
      <c r="E354" s="229"/>
      <c r="F354" s="229"/>
      <c r="G354" s="229"/>
      <c r="H354" s="229"/>
      <c r="I354" s="229"/>
      <c r="J354" s="229"/>
      <c r="K354" s="229"/>
      <c r="L354" s="229"/>
      <c r="M354" s="229"/>
      <c r="N354" s="229"/>
      <c r="O354" s="229"/>
      <c r="P354" s="229"/>
      <c r="Q354" s="229"/>
      <c r="R354" s="229"/>
      <c r="S354" s="229"/>
      <c r="T354" s="229"/>
      <c r="U354" s="229"/>
      <c r="V354" s="229"/>
      <c r="W354" s="229">
        <v>1449.4</v>
      </c>
      <c r="X354" s="229"/>
      <c r="Y354" s="229"/>
      <c r="Z354" s="229"/>
      <c r="AA354" s="229"/>
      <c r="AB354" s="229"/>
      <c r="AC354" s="229"/>
      <c r="AD354" s="229"/>
      <c r="AE354" s="229"/>
    </row>
    <row r="355" spans="1:31" ht="27.95" customHeight="1" x14ac:dyDescent="0.2">
      <c r="A355" s="231" t="s">
        <v>2850</v>
      </c>
      <c r="B355" s="230" t="s">
        <v>2849</v>
      </c>
      <c r="C355" s="229"/>
      <c r="D355" s="229"/>
      <c r="E355" s="229"/>
      <c r="F355" s="229">
        <v>794.6</v>
      </c>
      <c r="G355" s="229"/>
      <c r="H355" s="229"/>
      <c r="I355" s="229"/>
      <c r="J355" s="229"/>
      <c r="K355" s="229"/>
      <c r="L355" s="229"/>
      <c r="M355" s="229"/>
      <c r="N355" s="229"/>
      <c r="O355" s="229"/>
      <c r="P355" s="229"/>
      <c r="Q355" s="229"/>
      <c r="R355" s="229"/>
      <c r="S355" s="229"/>
      <c r="T355" s="229"/>
      <c r="U355" s="229"/>
      <c r="V355" s="229"/>
      <c r="W355" s="229"/>
      <c r="X355" s="229"/>
      <c r="Y355" s="229"/>
      <c r="Z355" s="229"/>
      <c r="AA355" s="229"/>
      <c r="AB355" s="229"/>
      <c r="AC355" s="229"/>
      <c r="AD355" s="229"/>
      <c r="AE355" s="229"/>
    </row>
    <row r="356" spans="1:31" ht="27.95" customHeight="1" x14ac:dyDescent="0.2">
      <c r="A356" s="231" t="s">
        <v>2834</v>
      </c>
      <c r="B356" s="230" t="s">
        <v>2833</v>
      </c>
      <c r="C356" s="229"/>
      <c r="D356" s="229"/>
      <c r="E356" s="229"/>
      <c r="F356" s="229">
        <v>1014.5</v>
      </c>
      <c r="G356" s="229"/>
      <c r="H356" s="229"/>
      <c r="I356" s="229"/>
      <c r="J356" s="229"/>
      <c r="K356" s="229"/>
      <c r="L356" s="229"/>
      <c r="M356" s="229"/>
      <c r="N356" s="229"/>
      <c r="O356" s="229"/>
      <c r="P356" s="229"/>
      <c r="Q356" s="229"/>
      <c r="R356" s="229"/>
      <c r="S356" s="229"/>
      <c r="T356" s="229"/>
      <c r="U356" s="229"/>
      <c r="V356" s="229"/>
      <c r="W356" s="229"/>
      <c r="X356" s="229"/>
      <c r="Y356" s="229"/>
      <c r="Z356" s="229"/>
      <c r="AA356" s="229"/>
      <c r="AB356" s="229"/>
      <c r="AC356" s="229"/>
      <c r="AD356" s="229"/>
      <c r="AE356" s="229"/>
    </row>
    <row r="357" spans="1:31" ht="27.95" customHeight="1" x14ac:dyDescent="0.2">
      <c r="A357" s="231" t="s">
        <v>2824</v>
      </c>
      <c r="B357" s="230" t="s">
        <v>2823</v>
      </c>
      <c r="C357" s="229"/>
      <c r="D357" s="229"/>
      <c r="E357" s="229"/>
      <c r="F357" s="229">
        <v>777.2</v>
      </c>
      <c r="G357" s="229"/>
      <c r="H357" s="229"/>
      <c r="I357" s="229"/>
      <c r="J357" s="229"/>
      <c r="K357" s="229"/>
      <c r="L357" s="229"/>
      <c r="M357" s="229"/>
      <c r="N357" s="229"/>
      <c r="O357" s="229"/>
      <c r="P357" s="229"/>
      <c r="Q357" s="229"/>
      <c r="R357" s="229"/>
      <c r="S357" s="229"/>
      <c r="T357" s="229"/>
      <c r="U357" s="229"/>
      <c r="V357" s="229"/>
      <c r="W357" s="229"/>
      <c r="X357" s="229"/>
      <c r="Y357" s="229"/>
      <c r="Z357" s="229"/>
      <c r="AA357" s="229"/>
      <c r="AB357" s="229"/>
      <c r="AC357" s="229"/>
      <c r="AD357" s="229"/>
      <c r="AE357" s="229"/>
    </row>
    <row r="358" spans="1:31" ht="27.95" customHeight="1" x14ac:dyDescent="0.2">
      <c r="A358" s="231" t="s">
        <v>2822</v>
      </c>
      <c r="B358" s="230" t="s">
        <v>2821</v>
      </c>
      <c r="C358" s="229"/>
      <c r="D358" s="229"/>
      <c r="E358" s="229"/>
      <c r="F358" s="229">
        <v>3552.8</v>
      </c>
      <c r="G358" s="229"/>
      <c r="H358" s="229"/>
      <c r="I358" s="229"/>
      <c r="J358" s="229"/>
      <c r="K358" s="229"/>
      <c r="L358" s="229"/>
      <c r="M358" s="229"/>
      <c r="N358" s="229"/>
      <c r="O358" s="229"/>
      <c r="P358" s="229"/>
      <c r="Q358" s="229"/>
      <c r="R358" s="229"/>
      <c r="S358" s="229"/>
      <c r="T358" s="229"/>
      <c r="U358" s="229"/>
      <c r="V358" s="229"/>
      <c r="W358" s="229"/>
      <c r="X358" s="229"/>
      <c r="Y358" s="229"/>
      <c r="Z358" s="229"/>
      <c r="AA358" s="229"/>
      <c r="AB358" s="229"/>
      <c r="AC358" s="229"/>
      <c r="AD358" s="229"/>
      <c r="AE358" s="229"/>
    </row>
    <row r="359" spans="1:31" ht="27.95" customHeight="1" x14ac:dyDescent="0.2">
      <c r="A359" s="231" t="s">
        <v>2820</v>
      </c>
      <c r="B359" s="230" t="s">
        <v>2819</v>
      </c>
      <c r="C359" s="229"/>
      <c r="D359" s="229"/>
      <c r="E359" s="229"/>
      <c r="F359" s="229">
        <v>786.7</v>
      </c>
      <c r="G359" s="229"/>
      <c r="H359" s="229"/>
      <c r="I359" s="229"/>
      <c r="J359" s="229"/>
      <c r="K359" s="229"/>
      <c r="L359" s="229"/>
      <c r="M359" s="229"/>
      <c r="N359" s="229"/>
      <c r="O359" s="229"/>
      <c r="P359" s="229"/>
      <c r="Q359" s="229"/>
      <c r="R359" s="229"/>
      <c r="S359" s="229"/>
      <c r="T359" s="229"/>
      <c r="U359" s="229"/>
      <c r="V359" s="229"/>
      <c r="W359" s="229"/>
      <c r="X359" s="229"/>
      <c r="Y359" s="229"/>
      <c r="Z359" s="229"/>
      <c r="AA359" s="229"/>
      <c r="AB359" s="229"/>
      <c r="AC359" s="229"/>
      <c r="AD359" s="229"/>
      <c r="AE359" s="229"/>
    </row>
    <row r="360" spans="1:31" ht="52.5" x14ac:dyDescent="0.2">
      <c r="A360" s="231" t="s">
        <v>2818</v>
      </c>
      <c r="B360" s="230" t="s">
        <v>2817</v>
      </c>
      <c r="C360" s="229"/>
      <c r="D360" s="229"/>
      <c r="E360" s="229"/>
      <c r="F360" s="229">
        <v>2215.3000000000002</v>
      </c>
      <c r="G360" s="229"/>
      <c r="H360" s="229"/>
      <c r="I360" s="229"/>
      <c r="J360" s="229"/>
      <c r="K360" s="229"/>
      <c r="L360" s="229"/>
      <c r="M360" s="229"/>
      <c r="N360" s="229"/>
      <c r="O360" s="229"/>
      <c r="P360" s="229"/>
      <c r="Q360" s="229"/>
      <c r="R360" s="229"/>
      <c r="S360" s="229"/>
      <c r="T360" s="229"/>
      <c r="U360" s="229"/>
      <c r="V360" s="229"/>
      <c r="W360" s="229"/>
      <c r="X360" s="229"/>
      <c r="Y360" s="229"/>
      <c r="Z360" s="229"/>
      <c r="AA360" s="229"/>
      <c r="AB360" s="229"/>
      <c r="AC360" s="229"/>
      <c r="AD360" s="229"/>
      <c r="AE360" s="229"/>
    </row>
    <row r="361" spans="1:31" ht="27.95" customHeight="1" x14ac:dyDescent="0.2">
      <c r="A361" s="231" t="s">
        <v>2802</v>
      </c>
      <c r="B361" s="230" t="s">
        <v>2801</v>
      </c>
      <c r="C361" s="229"/>
      <c r="D361" s="229"/>
      <c r="E361" s="229"/>
      <c r="F361" s="229">
        <v>618.4</v>
      </c>
      <c r="G361" s="229"/>
      <c r="H361" s="229"/>
      <c r="I361" s="229"/>
      <c r="J361" s="229"/>
      <c r="K361" s="229"/>
      <c r="L361" s="229"/>
      <c r="M361" s="229"/>
      <c r="N361" s="229"/>
      <c r="O361" s="229"/>
      <c r="P361" s="229"/>
      <c r="Q361" s="229"/>
      <c r="R361" s="229"/>
      <c r="S361" s="229"/>
      <c r="T361" s="229"/>
      <c r="U361" s="229"/>
      <c r="V361" s="229"/>
      <c r="W361" s="229"/>
      <c r="X361" s="229"/>
      <c r="Y361" s="229"/>
      <c r="Z361" s="229"/>
      <c r="AA361" s="229"/>
      <c r="AB361" s="229"/>
      <c r="AC361" s="229"/>
      <c r="AD361" s="229"/>
      <c r="AE361" s="229"/>
    </row>
    <row r="362" spans="1:31" ht="27.95" customHeight="1" x14ac:dyDescent="0.2">
      <c r="A362" s="231" t="s">
        <v>2800</v>
      </c>
      <c r="B362" s="230" t="s">
        <v>2799</v>
      </c>
      <c r="C362" s="229"/>
      <c r="D362" s="229"/>
      <c r="E362" s="229"/>
      <c r="F362" s="229">
        <v>2631.2</v>
      </c>
      <c r="G362" s="229"/>
      <c r="H362" s="229"/>
      <c r="I362" s="229"/>
      <c r="J362" s="229"/>
      <c r="K362" s="229"/>
      <c r="L362" s="229"/>
      <c r="M362" s="229"/>
      <c r="N362" s="229"/>
      <c r="O362" s="229"/>
      <c r="P362" s="229"/>
      <c r="Q362" s="229"/>
      <c r="R362" s="229"/>
      <c r="S362" s="229"/>
      <c r="T362" s="229"/>
      <c r="U362" s="229"/>
      <c r="V362" s="229"/>
      <c r="W362" s="229"/>
      <c r="X362" s="229"/>
      <c r="Y362" s="229"/>
      <c r="Z362" s="229"/>
      <c r="AA362" s="229"/>
      <c r="AB362" s="229"/>
      <c r="AC362" s="229"/>
      <c r="AD362" s="229"/>
      <c r="AE362" s="229"/>
    </row>
    <row r="363" spans="1:31" ht="27.95" customHeight="1" x14ac:dyDescent="0.2">
      <c r="A363" s="231" t="s">
        <v>2796</v>
      </c>
      <c r="B363" s="230" t="s">
        <v>2795</v>
      </c>
      <c r="C363" s="229"/>
      <c r="D363" s="229"/>
      <c r="E363" s="229"/>
      <c r="F363" s="229">
        <v>742.2</v>
      </c>
      <c r="G363" s="229"/>
      <c r="H363" s="229"/>
      <c r="I363" s="229"/>
      <c r="J363" s="229"/>
      <c r="K363" s="229"/>
      <c r="L363" s="229"/>
      <c r="M363" s="229"/>
      <c r="N363" s="229"/>
      <c r="O363" s="229"/>
      <c r="P363" s="229"/>
      <c r="Q363" s="229"/>
      <c r="R363" s="229"/>
      <c r="S363" s="229"/>
      <c r="T363" s="229"/>
      <c r="U363" s="229"/>
      <c r="V363" s="229"/>
      <c r="W363" s="229"/>
      <c r="X363" s="229"/>
      <c r="Y363" s="229"/>
      <c r="Z363" s="229"/>
      <c r="AA363" s="229"/>
      <c r="AB363" s="229"/>
      <c r="AC363" s="229"/>
      <c r="AD363" s="229"/>
      <c r="AE363" s="229"/>
    </row>
    <row r="364" spans="1:31" ht="27.95" customHeight="1" x14ac:dyDescent="0.2">
      <c r="A364" s="231" t="s">
        <v>2794</v>
      </c>
      <c r="B364" s="230" t="s">
        <v>2793</v>
      </c>
      <c r="C364" s="229"/>
      <c r="D364" s="229"/>
      <c r="E364" s="229"/>
      <c r="F364" s="229">
        <v>2626.5</v>
      </c>
      <c r="G364" s="229"/>
      <c r="H364" s="229"/>
      <c r="I364" s="229"/>
      <c r="J364" s="229"/>
      <c r="K364" s="229"/>
      <c r="L364" s="229"/>
      <c r="M364" s="229"/>
      <c r="N364" s="229"/>
      <c r="O364" s="229"/>
      <c r="P364" s="229"/>
      <c r="Q364" s="229"/>
      <c r="R364" s="229"/>
      <c r="S364" s="229"/>
      <c r="T364" s="229"/>
      <c r="U364" s="229"/>
      <c r="V364" s="229"/>
      <c r="W364" s="229"/>
      <c r="X364" s="229"/>
      <c r="Y364" s="229"/>
      <c r="Z364" s="229"/>
      <c r="AA364" s="229"/>
      <c r="AB364" s="229"/>
      <c r="AC364" s="229"/>
      <c r="AD364" s="229"/>
      <c r="AE364" s="229"/>
    </row>
    <row r="365" spans="1:31" ht="52.5" x14ac:dyDescent="0.2">
      <c r="A365" s="231" t="s">
        <v>2790</v>
      </c>
      <c r="B365" s="230" t="s">
        <v>2789</v>
      </c>
      <c r="C365" s="229"/>
      <c r="D365" s="229"/>
      <c r="E365" s="229"/>
      <c r="F365" s="229">
        <v>4128.8</v>
      </c>
      <c r="G365" s="229"/>
      <c r="H365" s="229"/>
      <c r="I365" s="229"/>
      <c r="J365" s="229"/>
      <c r="K365" s="229"/>
      <c r="L365" s="229"/>
      <c r="M365" s="229"/>
      <c r="N365" s="229"/>
      <c r="O365" s="229"/>
      <c r="P365" s="229"/>
      <c r="Q365" s="229"/>
      <c r="R365" s="229"/>
      <c r="S365" s="229"/>
      <c r="T365" s="229"/>
      <c r="U365" s="229"/>
      <c r="V365" s="229"/>
      <c r="W365" s="229"/>
      <c r="X365" s="229"/>
      <c r="Y365" s="229"/>
      <c r="Z365" s="229"/>
      <c r="AA365" s="229"/>
      <c r="AB365" s="229"/>
      <c r="AC365" s="229"/>
      <c r="AD365" s="229"/>
      <c r="AE365" s="229"/>
    </row>
    <row r="366" spans="1:31" ht="27.95" customHeight="1" x14ac:dyDescent="0.2">
      <c r="A366" s="231" t="s">
        <v>2784</v>
      </c>
      <c r="B366" s="230" t="s">
        <v>2783</v>
      </c>
      <c r="C366" s="229"/>
      <c r="D366" s="229"/>
      <c r="E366" s="229"/>
      <c r="F366" s="229">
        <v>1209.3</v>
      </c>
      <c r="G366" s="229"/>
      <c r="H366" s="229"/>
      <c r="I366" s="229"/>
      <c r="J366" s="229"/>
      <c r="K366" s="229"/>
      <c r="L366" s="229"/>
      <c r="M366" s="229"/>
      <c r="N366" s="229"/>
      <c r="O366" s="229"/>
      <c r="P366" s="229"/>
      <c r="Q366" s="229"/>
      <c r="R366" s="229"/>
      <c r="S366" s="229"/>
      <c r="T366" s="229"/>
      <c r="U366" s="229"/>
      <c r="V366" s="229"/>
      <c r="W366" s="229"/>
      <c r="X366" s="229"/>
      <c r="Y366" s="229"/>
      <c r="Z366" s="229"/>
      <c r="AA366" s="229"/>
      <c r="AB366" s="229"/>
      <c r="AC366" s="229"/>
      <c r="AD366" s="229"/>
      <c r="AE366" s="229"/>
    </row>
    <row r="367" spans="1:31" ht="27.95" customHeight="1" x14ac:dyDescent="0.2">
      <c r="A367" s="231" t="s">
        <v>2782</v>
      </c>
      <c r="B367" s="230" t="s">
        <v>2781</v>
      </c>
      <c r="C367" s="229"/>
      <c r="D367" s="229"/>
      <c r="E367" s="229"/>
      <c r="F367" s="229">
        <v>751.6</v>
      </c>
      <c r="G367" s="229"/>
      <c r="H367" s="229"/>
      <c r="I367" s="229"/>
      <c r="J367" s="229"/>
      <c r="K367" s="229"/>
      <c r="L367" s="229"/>
      <c r="M367" s="229"/>
      <c r="N367" s="229"/>
      <c r="O367" s="229"/>
      <c r="P367" s="229"/>
      <c r="Q367" s="229"/>
      <c r="R367" s="229"/>
      <c r="S367" s="229"/>
      <c r="T367" s="229"/>
      <c r="U367" s="229"/>
      <c r="V367" s="229"/>
      <c r="W367" s="229"/>
      <c r="X367" s="229"/>
      <c r="Y367" s="229"/>
      <c r="Z367" s="229"/>
      <c r="AA367" s="229"/>
      <c r="AB367" s="229"/>
      <c r="AC367" s="229"/>
      <c r="AD367" s="229"/>
      <c r="AE367" s="229"/>
    </row>
    <row r="368" spans="1:31" ht="52.5" x14ac:dyDescent="0.2">
      <c r="A368" s="231" t="s">
        <v>2774</v>
      </c>
      <c r="B368" s="230" t="s">
        <v>2773</v>
      </c>
      <c r="C368" s="229"/>
      <c r="D368" s="229"/>
      <c r="E368" s="229"/>
      <c r="F368" s="229">
        <v>2375.1999999999998</v>
      </c>
      <c r="G368" s="229"/>
      <c r="H368" s="229"/>
      <c r="I368" s="229"/>
      <c r="J368" s="229"/>
      <c r="K368" s="229"/>
      <c r="L368" s="229"/>
      <c r="M368" s="229"/>
      <c r="N368" s="229"/>
      <c r="O368" s="229"/>
      <c r="P368" s="229"/>
      <c r="Q368" s="229"/>
      <c r="R368" s="229"/>
      <c r="S368" s="229"/>
      <c r="T368" s="229"/>
      <c r="U368" s="229"/>
      <c r="V368" s="229"/>
      <c r="W368" s="229"/>
      <c r="X368" s="229"/>
      <c r="Y368" s="229"/>
      <c r="Z368" s="229"/>
      <c r="AA368" s="229"/>
      <c r="AB368" s="229"/>
      <c r="AC368" s="229"/>
      <c r="AD368" s="229"/>
      <c r="AE368" s="229"/>
    </row>
    <row r="369" spans="1:31" ht="52.5" x14ac:dyDescent="0.2">
      <c r="A369" s="231" t="s">
        <v>2770</v>
      </c>
      <c r="B369" s="230" t="s">
        <v>2769</v>
      </c>
      <c r="C369" s="229"/>
      <c r="D369" s="229"/>
      <c r="E369" s="229"/>
      <c r="F369" s="229">
        <v>710.7</v>
      </c>
      <c r="G369" s="229"/>
      <c r="H369" s="229"/>
      <c r="I369" s="229"/>
      <c r="J369" s="229"/>
      <c r="K369" s="229"/>
      <c r="L369" s="229"/>
      <c r="M369" s="229"/>
      <c r="N369" s="229"/>
      <c r="O369" s="229"/>
      <c r="P369" s="229"/>
      <c r="Q369" s="229"/>
      <c r="R369" s="229"/>
      <c r="S369" s="229"/>
      <c r="T369" s="229"/>
      <c r="U369" s="229"/>
      <c r="V369" s="229"/>
      <c r="W369" s="229"/>
      <c r="X369" s="229"/>
      <c r="Y369" s="229"/>
      <c r="Z369" s="229"/>
      <c r="AA369" s="229"/>
      <c r="AB369" s="229"/>
      <c r="AC369" s="229"/>
      <c r="AD369" s="229"/>
      <c r="AE369" s="229"/>
    </row>
    <row r="370" spans="1:31" ht="27.95" customHeight="1" x14ac:dyDescent="0.2">
      <c r="A370" s="231" t="s">
        <v>2758</v>
      </c>
      <c r="B370" s="230" t="s">
        <v>2757</v>
      </c>
      <c r="C370" s="229"/>
      <c r="D370" s="229"/>
      <c r="E370" s="229"/>
      <c r="F370" s="229">
        <v>611.79999999999995</v>
      </c>
      <c r="G370" s="229"/>
      <c r="H370" s="229"/>
      <c r="I370" s="229"/>
      <c r="J370" s="229"/>
      <c r="K370" s="229"/>
      <c r="L370" s="229"/>
      <c r="M370" s="229"/>
      <c r="N370" s="229"/>
      <c r="O370" s="229"/>
      <c r="P370" s="229"/>
      <c r="Q370" s="229"/>
      <c r="R370" s="229"/>
      <c r="S370" s="229"/>
      <c r="T370" s="229"/>
      <c r="U370" s="229"/>
      <c r="V370" s="229"/>
      <c r="W370" s="229"/>
      <c r="X370" s="229"/>
      <c r="Y370" s="229"/>
      <c r="Z370" s="229"/>
      <c r="AA370" s="229"/>
      <c r="AB370" s="229"/>
      <c r="AC370" s="229"/>
      <c r="AD370" s="229"/>
      <c r="AE370" s="229"/>
    </row>
    <row r="371" spans="1:31" ht="27.95" customHeight="1" x14ac:dyDescent="0.2">
      <c r="A371" s="231">
        <v>2155310000</v>
      </c>
      <c r="B371" s="230" t="s">
        <v>2756</v>
      </c>
      <c r="C371" s="229"/>
      <c r="D371" s="229"/>
      <c r="E371" s="229"/>
      <c r="F371" s="229">
        <v>84203.3</v>
      </c>
      <c r="G371" s="229"/>
      <c r="H371" s="229"/>
      <c r="I371" s="229"/>
      <c r="J371" s="229"/>
      <c r="K371" s="229"/>
      <c r="L371" s="229"/>
      <c r="M371" s="229"/>
      <c r="N371" s="229"/>
      <c r="O371" s="229"/>
      <c r="P371" s="229"/>
      <c r="Q371" s="229"/>
      <c r="R371" s="229"/>
      <c r="S371" s="229"/>
      <c r="T371" s="229"/>
      <c r="U371" s="229"/>
      <c r="V371" s="229"/>
      <c r="W371" s="229"/>
      <c r="X371" s="229"/>
      <c r="Y371" s="229"/>
      <c r="Z371" s="229"/>
      <c r="AA371" s="229"/>
      <c r="AB371" s="229"/>
      <c r="AC371" s="229"/>
      <c r="AD371" s="229"/>
      <c r="AE371" s="229"/>
    </row>
    <row r="372" spans="1:31" ht="27.95" customHeight="1" x14ac:dyDescent="0.2">
      <c r="A372" s="231" t="s">
        <v>2755</v>
      </c>
      <c r="B372" s="230" t="s">
        <v>2754</v>
      </c>
      <c r="C372" s="229"/>
      <c r="D372" s="229"/>
      <c r="E372" s="229"/>
      <c r="F372" s="229">
        <v>2301.5</v>
      </c>
      <c r="G372" s="229"/>
      <c r="H372" s="229"/>
      <c r="I372" s="229"/>
      <c r="J372" s="229"/>
      <c r="K372" s="229"/>
      <c r="L372" s="229"/>
      <c r="M372" s="229"/>
      <c r="N372" s="229"/>
      <c r="O372" s="229"/>
      <c r="P372" s="229"/>
      <c r="Q372" s="229"/>
      <c r="R372" s="229"/>
      <c r="S372" s="229"/>
      <c r="T372" s="229"/>
      <c r="U372" s="229"/>
      <c r="V372" s="229"/>
      <c r="W372" s="229"/>
      <c r="X372" s="229"/>
      <c r="Y372" s="229"/>
      <c r="Z372" s="229"/>
      <c r="AA372" s="229"/>
      <c r="AB372" s="229"/>
      <c r="AC372" s="229"/>
      <c r="AD372" s="229"/>
      <c r="AE372" s="229"/>
    </row>
    <row r="373" spans="1:31" ht="27.95" customHeight="1" x14ac:dyDescent="0.2">
      <c r="A373" s="231" t="s">
        <v>2753</v>
      </c>
      <c r="B373" s="230" t="s">
        <v>2752</v>
      </c>
      <c r="C373" s="229"/>
      <c r="D373" s="229"/>
      <c r="E373" s="229"/>
      <c r="F373" s="229"/>
      <c r="G373" s="229"/>
      <c r="H373" s="229"/>
      <c r="I373" s="229"/>
      <c r="J373" s="229"/>
      <c r="K373" s="229"/>
      <c r="L373" s="229"/>
      <c r="M373" s="229"/>
      <c r="N373" s="229"/>
      <c r="O373" s="229"/>
      <c r="P373" s="229"/>
      <c r="Q373" s="229"/>
      <c r="R373" s="229">
        <v>39842.300000000003</v>
      </c>
      <c r="S373" s="229"/>
      <c r="T373" s="229"/>
      <c r="U373" s="229"/>
      <c r="V373" s="229"/>
      <c r="W373" s="229">
        <v>0</v>
      </c>
      <c r="X373" s="229"/>
      <c r="Y373" s="229"/>
      <c r="Z373" s="229"/>
      <c r="AA373" s="229"/>
      <c r="AB373" s="229"/>
      <c r="AC373" s="229"/>
      <c r="AD373" s="229"/>
      <c r="AE373" s="229"/>
    </row>
    <row r="374" spans="1:31" ht="27.95" customHeight="1" x14ac:dyDescent="0.2">
      <c r="A374" s="231" t="s">
        <v>5021</v>
      </c>
      <c r="B374" s="230" t="s">
        <v>5020</v>
      </c>
      <c r="C374" s="229"/>
      <c r="D374" s="229"/>
      <c r="E374" s="229"/>
      <c r="F374" s="229"/>
      <c r="G374" s="229"/>
      <c r="H374" s="229"/>
      <c r="I374" s="229"/>
      <c r="J374" s="229"/>
      <c r="K374" s="229"/>
      <c r="L374" s="229"/>
      <c r="M374" s="229"/>
      <c r="N374" s="229"/>
      <c r="O374" s="229"/>
      <c r="P374" s="229"/>
      <c r="Q374" s="229"/>
      <c r="R374" s="229"/>
      <c r="S374" s="229"/>
      <c r="T374" s="229"/>
      <c r="U374" s="229"/>
      <c r="V374" s="229"/>
      <c r="W374" s="229">
        <v>1449.4</v>
      </c>
      <c r="X374" s="229"/>
      <c r="Y374" s="229"/>
      <c r="Z374" s="229"/>
      <c r="AA374" s="229"/>
      <c r="AB374" s="229"/>
      <c r="AC374" s="229"/>
      <c r="AD374" s="229"/>
      <c r="AE374" s="229"/>
    </row>
    <row r="375" spans="1:31" ht="27.95" customHeight="1" x14ac:dyDescent="0.2">
      <c r="A375" s="231" t="s">
        <v>5019</v>
      </c>
      <c r="B375" s="230" t="s">
        <v>5018</v>
      </c>
      <c r="C375" s="229"/>
      <c r="D375" s="229"/>
      <c r="E375" s="229"/>
      <c r="F375" s="229"/>
      <c r="G375" s="229"/>
      <c r="H375" s="229"/>
      <c r="I375" s="229"/>
      <c r="J375" s="229"/>
      <c r="K375" s="229"/>
      <c r="L375" s="229"/>
      <c r="M375" s="229"/>
      <c r="N375" s="229"/>
      <c r="O375" s="229"/>
      <c r="P375" s="229"/>
      <c r="Q375" s="229"/>
      <c r="R375" s="229"/>
      <c r="S375" s="229"/>
      <c r="T375" s="229"/>
      <c r="U375" s="229"/>
      <c r="V375" s="229"/>
      <c r="W375" s="229">
        <v>1449.4</v>
      </c>
      <c r="X375" s="229"/>
      <c r="Y375" s="229"/>
      <c r="Z375" s="229"/>
      <c r="AA375" s="229"/>
      <c r="AB375" s="229"/>
      <c r="AC375" s="229"/>
      <c r="AD375" s="229"/>
      <c r="AE375" s="229"/>
    </row>
    <row r="376" spans="1:31" ht="27.95" customHeight="1" x14ac:dyDescent="0.2">
      <c r="A376" s="231" t="s">
        <v>5017</v>
      </c>
      <c r="B376" s="230" t="s">
        <v>5016</v>
      </c>
      <c r="C376" s="229"/>
      <c r="D376" s="229"/>
      <c r="E376" s="229"/>
      <c r="F376" s="229"/>
      <c r="G376" s="229"/>
      <c r="H376" s="229"/>
      <c r="I376" s="229"/>
      <c r="J376" s="229"/>
      <c r="K376" s="229"/>
      <c r="L376" s="229"/>
      <c r="M376" s="229"/>
      <c r="N376" s="229"/>
      <c r="O376" s="229"/>
      <c r="P376" s="229"/>
      <c r="Q376" s="229"/>
      <c r="R376" s="229"/>
      <c r="S376" s="229"/>
      <c r="T376" s="229"/>
      <c r="U376" s="229"/>
      <c r="V376" s="229"/>
      <c r="W376" s="229">
        <v>1449.4</v>
      </c>
      <c r="X376" s="229"/>
      <c r="Y376" s="229"/>
      <c r="Z376" s="229"/>
      <c r="AA376" s="229"/>
      <c r="AB376" s="229"/>
      <c r="AC376" s="229"/>
      <c r="AD376" s="229"/>
      <c r="AE376" s="229"/>
    </row>
    <row r="377" spans="1:31" ht="27.95" customHeight="1" x14ac:dyDescent="0.2">
      <c r="A377" s="231" t="s">
        <v>2637</v>
      </c>
      <c r="B377" s="230" t="s">
        <v>2636</v>
      </c>
      <c r="C377" s="229"/>
      <c r="D377" s="229"/>
      <c r="E377" s="229"/>
      <c r="F377" s="229"/>
      <c r="G377" s="229"/>
      <c r="H377" s="229"/>
      <c r="I377" s="229"/>
      <c r="J377" s="229"/>
      <c r="K377" s="229"/>
      <c r="L377" s="229"/>
      <c r="M377" s="229"/>
      <c r="N377" s="229"/>
      <c r="O377" s="229"/>
      <c r="P377" s="229"/>
      <c r="Q377" s="229"/>
      <c r="R377" s="229">
        <v>19301.5</v>
      </c>
      <c r="S377" s="229"/>
      <c r="T377" s="229"/>
      <c r="U377" s="229"/>
      <c r="V377" s="229"/>
      <c r="W377" s="229">
        <v>0</v>
      </c>
      <c r="X377" s="229"/>
      <c r="Y377" s="229"/>
      <c r="Z377" s="229"/>
      <c r="AA377" s="229"/>
      <c r="AB377" s="229"/>
      <c r="AC377" s="229"/>
      <c r="AD377" s="229"/>
      <c r="AE377" s="229"/>
    </row>
    <row r="378" spans="1:31" ht="27.95" customHeight="1" x14ac:dyDescent="0.2">
      <c r="A378" s="231" t="s">
        <v>5015</v>
      </c>
      <c r="B378" s="230" t="s">
        <v>5014</v>
      </c>
      <c r="C378" s="229"/>
      <c r="D378" s="229"/>
      <c r="E378" s="229"/>
      <c r="F378" s="229"/>
      <c r="G378" s="229"/>
      <c r="H378" s="229"/>
      <c r="I378" s="229"/>
      <c r="J378" s="229"/>
      <c r="K378" s="229"/>
      <c r="L378" s="229"/>
      <c r="M378" s="229"/>
      <c r="N378" s="229"/>
      <c r="O378" s="229"/>
      <c r="P378" s="229"/>
      <c r="Q378" s="229"/>
      <c r="R378" s="229"/>
      <c r="S378" s="229"/>
      <c r="T378" s="229"/>
      <c r="U378" s="229"/>
      <c r="V378" s="229"/>
      <c r="W378" s="229">
        <v>1449.4</v>
      </c>
      <c r="X378" s="229"/>
      <c r="Y378" s="229"/>
      <c r="Z378" s="229"/>
      <c r="AA378" s="229"/>
      <c r="AB378" s="229"/>
      <c r="AC378" s="229"/>
      <c r="AD378" s="229"/>
      <c r="AE378" s="229"/>
    </row>
    <row r="379" spans="1:31" ht="27.95" customHeight="1" x14ac:dyDescent="0.2">
      <c r="A379" s="231" t="s">
        <v>5013</v>
      </c>
      <c r="B379" s="230" t="s">
        <v>5012</v>
      </c>
      <c r="C379" s="229"/>
      <c r="D379" s="229"/>
      <c r="E379" s="229"/>
      <c r="F379" s="229"/>
      <c r="G379" s="229"/>
      <c r="H379" s="229"/>
      <c r="I379" s="229"/>
      <c r="J379" s="229"/>
      <c r="K379" s="229"/>
      <c r="L379" s="229"/>
      <c r="M379" s="229"/>
      <c r="N379" s="229"/>
      <c r="O379" s="229"/>
      <c r="P379" s="229"/>
      <c r="Q379" s="229"/>
      <c r="R379" s="229"/>
      <c r="S379" s="229"/>
      <c r="T379" s="229"/>
      <c r="U379" s="229"/>
      <c r="V379" s="229"/>
      <c r="W379" s="229">
        <v>1449.4</v>
      </c>
      <c r="X379" s="229"/>
      <c r="Y379" s="229"/>
      <c r="Z379" s="229"/>
      <c r="AA379" s="229"/>
      <c r="AB379" s="229"/>
      <c r="AC379" s="229"/>
      <c r="AD379" s="229"/>
      <c r="AE379" s="229"/>
    </row>
    <row r="380" spans="1:31" ht="27.95" customHeight="1" x14ac:dyDescent="0.2">
      <c r="A380" s="231" t="s">
        <v>5011</v>
      </c>
      <c r="B380" s="230" t="s">
        <v>5010</v>
      </c>
      <c r="C380" s="229"/>
      <c r="D380" s="229"/>
      <c r="E380" s="229"/>
      <c r="F380" s="229"/>
      <c r="G380" s="229"/>
      <c r="H380" s="229"/>
      <c r="I380" s="229"/>
      <c r="J380" s="229"/>
      <c r="K380" s="229"/>
      <c r="L380" s="229"/>
      <c r="M380" s="229"/>
      <c r="N380" s="229"/>
      <c r="O380" s="229"/>
      <c r="P380" s="229"/>
      <c r="Q380" s="229"/>
      <c r="R380" s="229"/>
      <c r="S380" s="229"/>
      <c r="T380" s="229"/>
      <c r="U380" s="229"/>
      <c r="V380" s="229"/>
      <c r="W380" s="229">
        <v>1449.4</v>
      </c>
      <c r="X380" s="229"/>
      <c r="Y380" s="229"/>
      <c r="Z380" s="229"/>
      <c r="AA380" s="229"/>
      <c r="AB380" s="229"/>
      <c r="AC380" s="229"/>
      <c r="AD380" s="229"/>
      <c r="AE380" s="229"/>
    </row>
    <row r="381" spans="1:31" ht="27.95" customHeight="1" x14ac:dyDescent="0.2">
      <c r="A381" s="231" t="s">
        <v>5009</v>
      </c>
      <c r="B381" s="230" t="s">
        <v>5008</v>
      </c>
      <c r="C381" s="229"/>
      <c r="D381" s="229"/>
      <c r="E381" s="229"/>
      <c r="F381" s="229"/>
      <c r="G381" s="229"/>
      <c r="H381" s="229"/>
      <c r="I381" s="229"/>
      <c r="J381" s="229"/>
      <c r="K381" s="229"/>
      <c r="L381" s="229"/>
      <c r="M381" s="229"/>
      <c r="N381" s="229"/>
      <c r="O381" s="229"/>
      <c r="P381" s="229"/>
      <c r="Q381" s="229"/>
      <c r="R381" s="229"/>
      <c r="S381" s="229"/>
      <c r="T381" s="229"/>
      <c r="U381" s="229"/>
      <c r="V381" s="229"/>
      <c r="W381" s="229">
        <v>1449.4</v>
      </c>
      <c r="X381" s="229"/>
      <c r="Y381" s="229"/>
      <c r="Z381" s="229"/>
      <c r="AA381" s="229"/>
      <c r="AB381" s="229"/>
      <c r="AC381" s="229"/>
      <c r="AD381" s="229"/>
      <c r="AE381" s="229"/>
    </row>
    <row r="382" spans="1:31" ht="27.95" customHeight="1" x14ac:dyDescent="0.2">
      <c r="A382" s="231" t="s">
        <v>2521</v>
      </c>
      <c r="B382" s="230" t="s">
        <v>2520</v>
      </c>
      <c r="C382" s="229"/>
      <c r="D382" s="229"/>
      <c r="E382" s="229"/>
      <c r="F382" s="229"/>
      <c r="G382" s="229"/>
      <c r="H382" s="229"/>
      <c r="I382" s="229"/>
      <c r="J382" s="229"/>
      <c r="K382" s="229"/>
      <c r="L382" s="229"/>
      <c r="M382" s="229"/>
      <c r="N382" s="229"/>
      <c r="O382" s="229"/>
      <c r="P382" s="229"/>
      <c r="Q382" s="229"/>
      <c r="R382" s="229">
        <v>25521.599999999999</v>
      </c>
      <c r="S382" s="229"/>
      <c r="T382" s="229"/>
      <c r="U382" s="229"/>
      <c r="V382" s="229"/>
      <c r="W382" s="229">
        <v>0</v>
      </c>
      <c r="X382" s="229"/>
      <c r="Y382" s="229"/>
      <c r="Z382" s="229"/>
      <c r="AA382" s="229"/>
      <c r="AB382" s="229"/>
      <c r="AC382" s="229"/>
      <c r="AD382" s="229"/>
      <c r="AE382" s="229"/>
    </row>
    <row r="383" spans="1:31" ht="27.95" customHeight="1" x14ac:dyDescent="0.2">
      <c r="A383" s="231" t="s">
        <v>5007</v>
      </c>
      <c r="B383" s="230" t="s">
        <v>5006</v>
      </c>
      <c r="C383" s="229"/>
      <c r="D383" s="229"/>
      <c r="E383" s="229"/>
      <c r="F383" s="229"/>
      <c r="G383" s="229"/>
      <c r="H383" s="229"/>
      <c r="I383" s="229"/>
      <c r="J383" s="229"/>
      <c r="K383" s="229"/>
      <c r="L383" s="229"/>
      <c r="M383" s="229"/>
      <c r="N383" s="229"/>
      <c r="O383" s="229"/>
      <c r="P383" s="229"/>
      <c r="Q383" s="229"/>
      <c r="R383" s="229"/>
      <c r="S383" s="229"/>
      <c r="T383" s="229"/>
      <c r="U383" s="229"/>
      <c r="V383" s="229"/>
      <c r="W383" s="229">
        <v>1449.4</v>
      </c>
      <c r="X383" s="229"/>
      <c r="Y383" s="229"/>
      <c r="Z383" s="229"/>
      <c r="AA383" s="229"/>
      <c r="AB383" s="229"/>
      <c r="AC383" s="229"/>
      <c r="AD383" s="229"/>
      <c r="AE383" s="229"/>
    </row>
    <row r="384" spans="1:31" ht="27.95" customHeight="1" x14ac:dyDescent="0.2">
      <c r="A384" s="231" t="s">
        <v>5005</v>
      </c>
      <c r="B384" s="230" t="s">
        <v>5004</v>
      </c>
      <c r="C384" s="229"/>
      <c r="D384" s="229"/>
      <c r="E384" s="229"/>
      <c r="F384" s="229"/>
      <c r="G384" s="229"/>
      <c r="H384" s="229"/>
      <c r="I384" s="229"/>
      <c r="J384" s="229"/>
      <c r="K384" s="229"/>
      <c r="L384" s="229"/>
      <c r="M384" s="229"/>
      <c r="N384" s="229"/>
      <c r="O384" s="229"/>
      <c r="P384" s="229"/>
      <c r="Q384" s="229"/>
      <c r="R384" s="229"/>
      <c r="S384" s="229"/>
      <c r="T384" s="229"/>
      <c r="U384" s="229"/>
      <c r="V384" s="229"/>
      <c r="W384" s="229">
        <v>1449.4</v>
      </c>
      <c r="X384" s="229"/>
      <c r="Y384" s="229"/>
      <c r="Z384" s="229"/>
      <c r="AA384" s="229"/>
      <c r="AB384" s="229"/>
      <c r="AC384" s="229"/>
      <c r="AD384" s="229"/>
      <c r="AE384" s="229"/>
    </row>
    <row r="385" spans="1:31" ht="27.95" customHeight="1" x14ac:dyDescent="0.2">
      <c r="A385" s="231" t="s">
        <v>5003</v>
      </c>
      <c r="B385" s="230" t="s">
        <v>5002</v>
      </c>
      <c r="C385" s="229"/>
      <c r="D385" s="229"/>
      <c r="E385" s="229"/>
      <c r="F385" s="229"/>
      <c r="G385" s="229"/>
      <c r="H385" s="229"/>
      <c r="I385" s="229"/>
      <c r="J385" s="229"/>
      <c r="K385" s="229"/>
      <c r="L385" s="229"/>
      <c r="M385" s="229"/>
      <c r="N385" s="229"/>
      <c r="O385" s="229"/>
      <c r="P385" s="229"/>
      <c r="Q385" s="229"/>
      <c r="R385" s="229"/>
      <c r="S385" s="229"/>
      <c r="T385" s="229"/>
      <c r="U385" s="229"/>
      <c r="V385" s="229"/>
      <c r="W385" s="229">
        <v>1449.4</v>
      </c>
      <c r="X385" s="229"/>
      <c r="Y385" s="229"/>
      <c r="Z385" s="229"/>
      <c r="AA385" s="229"/>
      <c r="AB385" s="229"/>
      <c r="AC385" s="229"/>
      <c r="AD385" s="229"/>
      <c r="AE385" s="229"/>
    </row>
    <row r="386" spans="1:31" ht="27.95" customHeight="1" x14ac:dyDescent="0.2">
      <c r="A386" s="231" t="s">
        <v>2415</v>
      </c>
      <c r="B386" s="230" t="s">
        <v>2414</v>
      </c>
      <c r="C386" s="229"/>
      <c r="D386" s="229"/>
      <c r="E386" s="229"/>
      <c r="F386" s="229">
        <v>10042.5</v>
      </c>
      <c r="G386" s="229"/>
      <c r="H386" s="229"/>
      <c r="I386" s="229"/>
      <c r="J386" s="229"/>
      <c r="K386" s="229"/>
      <c r="L386" s="229"/>
      <c r="M386" s="229"/>
      <c r="N386" s="229"/>
      <c r="O386" s="229"/>
      <c r="P386" s="229"/>
      <c r="Q386" s="229"/>
      <c r="R386" s="229">
        <v>32064.9</v>
      </c>
      <c r="S386" s="229"/>
      <c r="T386" s="229"/>
      <c r="U386" s="229"/>
      <c r="V386" s="229"/>
      <c r="W386" s="229"/>
      <c r="X386" s="229"/>
      <c r="Y386" s="229"/>
      <c r="Z386" s="229"/>
      <c r="AA386" s="229"/>
      <c r="AB386" s="229"/>
      <c r="AC386" s="229"/>
      <c r="AD386" s="229"/>
      <c r="AE386" s="229"/>
    </row>
    <row r="387" spans="1:31" ht="27.95" customHeight="1" x14ac:dyDescent="0.2">
      <c r="A387" s="231" t="s">
        <v>5001</v>
      </c>
      <c r="B387" s="230" t="s">
        <v>5000</v>
      </c>
      <c r="C387" s="229"/>
      <c r="D387" s="229"/>
      <c r="E387" s="229"/>
      <c r="F387" s="229"/>
      <c r="G387" s="229"/>
      <c r="H387" s="229"/>
      <c r="I387" s="229"/>
      <c r="J387" s="229"/>
      <c r="K387" s="229"/>
      <c r="L387" s="229"/>
      <c r="M387" s="229"/>
      <c r="N387" s="229"/>
      <c r="O387" s="229"/>
      <c r="P387" s="229"/>
      <c r="Q387" s="229"/>
      <c r="R387" s="229"/>
      <c r="S387" s="229"/>
      <c r="T387" s="229"/>
      <c r="U387" s="229"/>
      <c r="V387" s="229"/>
      <c r="W387" s="229">
        <v>1449.4</v>
      </c>
      <c r="X387" s="229"/>
      <c r="Y387" s="229"/>
      <c r="Z387" s="229"/>
      <c r="AA387" s="229"/>
      <c r="AB387" s="229"/>
      <c r="AC387" s="229"/>
      <c r="AD387" s="229"/>
      <c r="AE387" s="229"/>
    </row>
    <row r="388" spans="1:31" ht="27.95" customHeight="1" x14ac:dyDescent="0.2">
      <c r="A388" s="231" t="s">
        <v>4999</v>
      </c>
      <c r="B388" s="230" t="s">
        <v>4998</v>
      </c>
      <c r="C388" s="229"/>
      <c r="D388" s="229"/>
      <c r="E388" s="229"/>
      <c r="F388" s="229"/>
      <c r="G388" s="229"/>
      <c r="H388" s="229"/>
      <c r="I388" s="229"/>
      <c r="J388" s="229"/>
      <c r="K388" s="229"/>
      <c r="L388" s="229"/>
      <c r="M388" s="229"/>
      <c r="N388" s="229"/>
      <c r="O388" s="229"/>
      <c r="P388" s="229"/>
      <c r="Q388" s="229"/>
      <c r="R388" s="229"/>
      <c r="S388" s="229"/>
      <c r="T388" s="229"/>
      <c r="U388" s="229"/>
      <c r="V388" s="229"/>
      <c r="W388" s="229">
        <v>1449.4</v>
      </c>
      <c r="X388" s="229"/>
      <c r="Y388" s="229"/>
      <c r="Z388" s="229"/>
      <c r="AA388" s="229"/>
      <c r="AB388" s="229"/>
      <c r="AC388" s="229"/>
      <c r="AD388" s="229"/>
      <c r="AE388" s="229"/>
    </row>
    <row r="389" spans="1:31" ht="27.95" customHeight="1" x14ac:dyDescent="0.2">
      <c r="A389" s="231" t="s">
        <v>4997</v>
      </c>
      <c r="B389" s="230" t="s">
        <v>4996</v>
      </c>
      <c r="C389" s="229"/>
      <c r="D389" s="229"/>
      <c r="E389" s="229"/>
      <c r="F389" s="229"/>
      <c r="G389" s="229"/>
      <c r="H389" s="229"/>
      <c r="I389" s="229"/>
      <c r="J389" s="229"/>
      <c r="K389" s="229"/>
      <c r="L389" s="229"/>
      <c r="M389" s="229"/>
      <c r="N389" s="229"/>
      <c r="O389" s="229"/>
      <c r="P389" s="229"/>
      <c r="Q389" s="229"/>
      <c r="R389" s="229"/>
      <c r="S389" s="229"/>
      <c r="T389" s="229"/>
      <c r="U389" s="229"/>
      <c r="V389" s="229"/>
      <c r="W389" s="229">
        <v>1449.4</v>
      </c>
      <c r="X389" s="229"/>
      <c r="Y389" s="229"/>
      <c r="Z389" s="229"/>
      <c r="AA389" s="229"/>
      <c r="AB389" s="229"/>
      <c r="AC389" s="229"/>
      <c r="AD389" s="229"/>
      <c r="AE389" s="229"/>
    </row>
    <row r="390" spans="1:31" ht="27.95" customHeight="1" x14ac:dyDescent="0.2">
      <c r="A390" s="231" t="s">
        <v>4995</v>
      </c>
      <c r="B390" s="230" t="s">
        <v>4994</v>
      </c>
      <c r="C390" s="229"/>
      <c r="D390" s="229"/>
      <c r="E390" s="229"/>
      <c r="F390" s="229"/>
      <c r="G390" s="229"/>
      <c r="H390" s="229"/>
      <c r="I390" s="229"/>
      <c r="J390" s="229"/>
      <c r="K390" s="229"/>
      <c r="L390" s="229"/>
      <c r="M390" s="229"/>
      <c r="N390" s="229"/>
      <c r="O390" s="229"/>
      <c r="P390" s="229"/>
      <c r="Q390" s="229"/>
      <c r="R390" s="229"/>
      <c r="S390" s="229"/>
      <c r="T390" s="229"/>
      <c r="U390" s="229"/>
      <c r="V390" s="229"/>
      <c r="W390" s="229">
        <v>1449.4</v>
      </c>
      <c r="X390" s="229"/>
      <c r="Y390" s="229"/>
      <c r="Z390" s="229"/>
      <c r="AA390" s="229"/>
      <c r="AB390" s="229"/>
      <c r="AC390" s="229"/>
      <c r="AD390" s="229"/>
      <c r="AE390" s="229"/>
    </row>
    <row r="391" spans="1:31" ht="27.95" customHeight="1" x14ac:dyDescent="0.2">
      <c r="A391" s="231" t="s">
        <v>4993</v>
      </c>
      <c r="B391" s="230" t="s">
        <v>4992</v>
      </c>
      <c r="C391" s="229"/>
      <c r="D391" s="229"/>
      <c r="E391" s="229"/>
      <c r="F391" s="229"/>
      <c r="G391" s="229"/>
      <c r="H391" s="229"/>
      <c r="I391" s="229"/>
      <c r="J391" s="229"/>
      <c r="K391" s="229"/>
      <c r="L391" s="229"/>
      <c r="M391" s="229"/>
      <c r="N391" s="229"/>
      <c r="O391" s="229"/>
      <c r="P391" s="229"/>
      <c r="Q391" s="229"/>
      <c r="R391" s="229"/>
      <c r="S391" s="229"/>
      <c r="T391" s="229"/>
      <c r="U391" s="229"/>
      <c r="V391" s="229"/>
      <c r="W391" s="229">
        <v>1449.4</v>
      </c>
      <c r="X391" s="229"/>
      <c r="Y391" s="229"/>
      <c r="Z391" s="229"/>
      <c r="AA391" s="229"/>
      <c r="AB391" s="229"/>
      <c r="AC391" s="229"/>
      <c r="AD391" s="229"/>
      <c r="AE391" s="229"/>
    </row>
    <row r="392" spans="1:31" ht="27.95" customHeight="1" x14ac:dyDescent="0.2">
      <c r="A392" s="231" t="s">
        <v>2403</v>
      </c>
      <c r="B392" s="230" t="s">
        <v>2402</v>
      </c>
      <c r="C392" s="229"/>
      <c r="D392" s="229"/>
      <c r="E392" s="229"/>
      <c r="F392" s="229">
        <v>13516.7</v>
      </c>
      <c r="G392" s="229"/>
      <c r="H392" s="229"/>
      <c r="I392" s="229"/>
      <c r="J392" s="229"/>
      <c r="K392" s="229"/>
      <c r="L392" s="229"/>
      <c r="M392" s="229"/>
      <c r="N392" s="229"/>
      <c r="O392" s="229"/>
      <c r="P392" s="229"/>
      <c r="Q392" s="229"/>
      <c r="R392" s="229"/>
      <c r="S392" s="229"/>
      <c r="T392" s="229"/>
      <c r="U392" s="229"/>
      <c r="V392" s="229"/>
      <c r="W392" s="229"/>
      <c r="X392" s="229"/>
      <c r="Y392" s="229"/>
      <c r="Z392" s="229"/>
      <c r="AA392" s="229"/>
      <c r="AB392" s="229"/>
      <c r="AC392" s="229"/>
      <c r="AD392" s="229"/>
      <c r="AE392" s="229"/>
    </row>
    <row r="393" spans="1:31" ht="27.95" customHeight="1" x14ac:dyDescent="0.2">
      <c r="A393" s="231" t="s">
        <v>2397</v>
      </c>
      <c r="B393" s="230" t="s">
        <v>2396</v>
      </c>
      <c r="C393" s="229"/>
      <c r="D393" s="229"/>
      <c r="E393" s="229"/>
      <c r="F393" s="229">
        <v>8227.2999999999993</v>
      </c>
      <c r="G393" s="229"/>
      <c r="H393" s="229"/>
      <c r="I393" s="229"/>
      <c r="J393" s="229"/>
      <c r="K393" s="229"/>
      <c r="L393" s="229"/>
      <c r="M393" s="229"/>
      <c r="N393" s="229"/>
      <c r="O393" s="229"/>
      <c r="P393" s="229"/>
      <c r="Q393" s="229"/>
      <c r="R393" s="229"/>
      <c r="S393" s="229"/>
      <c r="T393" s="229"/>
      <c r="U393" s="229"/>
      <c r="V393" s="229"/>
      <c r="W393" s="229"/>
      <c r="X393" s="229"/>
      <c r="Y393" s="229"/>
      <c r="Z393" s="229"/>
      <c r="AA393" s="229"/>
      <c r="AB393" s="229"/>
      <c r="AC393" s="229"/>
      <c r="AD393" s="229"/>
      <c r="AE393" s="229"/>
    </row>
    <row r="394" spans="1:31" ht="27.95" customHeight="1" x14ac:dyDescent="0.2">
      <c r="A394" s="231" t="s">
        <v>2363</v>
      </c>
      <c r="B394" s="230" t="s">
        <v>2362</v>
      </c>
      <c r="C394" s="229"/>
      <c r="D394" s="229"/>
      <c r="E394" s="229"/>
      <c r="F394" s="229">
        <v>4048</v>
      </c>
      <c r="G394" s="229"/>
      <c r="H394" s="229"/>
      <c r="I394" s="229"/>
      <c r="J394" s="229"/>
      <c r="K394" s="229"/>
      <c r="L394" s="229"/>
      <c r="M394" s="229"/>
      <c r="N394" s="229"/>
      <c r="O394" s="229"/>
      <c r="P394" s="229"/>
      <c r="Q394" s="229"/>
      <c r="R394" s="229"/>
      <c r="S394" s="229"/>
      <c r="T394" s="229"/>
      <c r="U394" s="229"/>
      <c r="V394" s="229"/>
      <c r="W394" s="229"/>
      <c r="X394" s="229"/>
      <c r="Y394" s="229"/>
      <c r="Z394" s="229"/>
      <c r="AA394" s="229"/>
      <c r="AB394" s="229"/>
      <c r="AC394" s="229"/>
      <c r="AD394" s="229"/>
      <c r="AE394" s="229"/>
    </row>
    <row r="395" spans="1:31" ht="27.95" customHeight="1" x14ac:dyDescent="0.2">
      <c r="A395" s="231" t="s">
        <v>2351</v>
      </c>
      <c r="B395" s="230" t="s">
        <v>2350</v>
      </c>
      <c r="C395" s="229"/>
      <c r="D395" s="229"/>
      <c r="E395" s="229"/>
      <c r="F395" s="229">
        <v>6196.8</v>
      </c>
      <c r="G395" s="229"/>
      <c r="H395" s="229"/>
      <c r="I395" s="229"/>
      <c r="J395" s="229"/>
      <c r="K395" s="229"/>
      <c r="L395" s="229"/>
      <c r="M395" s="229"/>
      <c r="N395" s="229"/>
      <c r="O395" s="229"/>
      <c r="P395" s="229"/>
      <c r="Q395" s="229"/>
      <c r="R395" s="229"/>
      <c r="S395" s="229"/>
      <c r="T395" s="229"/>
      <c r="U395" s="229"/>
      <c r="V395" s="229"/>
      <c r="W395" s="229"/>
      <c r="X395" s="229"/>
      <c r="Y395" s="229"/>
      <c r="Z395" s="229"/>
      <c r="AA395" s="229"/>
      <c r="AB395" s="229"/>
      <c r="AC395" s="229"/>
      <c r="AD395" s="229"/>
      <c r="AE395" s="229"/>
    </row>
    <row r="396" spans="1:31" ht="52.5" x14ac:dyDescent="0.2">
      <c r="A396" s="231" t="s">
        <v>2349</v>
      </c>
      <c r="B396" s="230" t="s">
        <v>2348</v>
      </c>
      <c r="C396" s="229"/>
      <c r="D396" s="229"/>
      <c r="E396" s="229"/>
      <c r="F396" s="229">
        <v>8181.2</v>
      </c>
      <c r="G396" s="229"/>
      <c r="H396" s="229"/>
      <c r="I396" s="229"/>
      <c r="J396" s="229"/>
      <c r="K396" s="229"/>
      <c r="L396" s="229"/>
      <c r="M396" s="229"/>
      <c r="N396" s="229"/>
      <c r="O396" s="229"/>
      <c r="P396" s="229"/>
      <c r="Q396" s="229"/>
      <c r="R396" s="229"/>
      <c r="S396" s="229"/>
      <c r="T396" s="229"/>
      <c r="U396" s="229"/>
      <c r="V396" s="229"/>
      <c r="W396" s="229"/>
      <c r="X396" s="229"/>
      <c r="Y396" s="229"/>
      <c r="Z396" s="229"/>
      <c r="AA396" s="229"/>
      <c r="AB396" s="229"/>
      <c r="AC396" s="229"/>
      <c r="AD396" s="229"/>
      <c r="AE396" s="229"/>
    </row>
    <row r="397" spans="1:31" ht="27.95" customHeight="1" x14ac:dyDescent="0.2">
      <c r="A397" s="231" t="s">
        <v>4991</v>
      </c>
      <c r="B397" s="230" t="s">
        <v>4990</v>
      </c>
      <c r="C397" s="229"/>
      <c r="D397" s="229"/>
      <c r="E397" s="229"/>
      <c r="F397" s="229"/>
      <c r="G397" s="229"/>
      <c r="H397" s="229"/>
      <c r="I397" s="229"/>
      <c r="J397" s="229"/>
      <c r="K397" s="229"/>
      <c r="L397" s="229"/>
      <c r="M397" s="229"/>
      <c r="N397" s="229"/>
      <c r="O397" s="229"/>
      <c r="P397" s="229"/>
      <c r="Q397" s="229"/>
      <c r="R397" s="229">
        <v>106894.9</v>
      </c>
      <c r="S397" s="229"/>
      <c r="T397" s="229">
        <v>1982.5</v>
      </c>
      <c r="U397" s="229"/>
      <c r="V397" s="229"/>
      <c r="W397" s="229"/>
      <c r="X397" s="229"/>
      <c r="Y397" s="229"/>
      <c r="Z397" s="229"/>
      <c r="AA397" s="229"/>
      <c r="AB397" s="229"/>
      <c r="AC397" s="229"/>
      <c r="AD397" s="229"/>
      <c r="AE397" s="229"/>
    </row>
    <row r="398" spans="1:31" ht="36.75" customHeight="1" x14ac:dyDescent="0.2">
      <c r="A398" s="228"/>
      <c r="B398" s="227" t="s">
        <v>4989</v>
      </c>
      <c r="C398" s="226">
        <v>2950000</v>
      </c>
      <c r="D398" s="226">
        <v>107000</v>
      </c>
      <c r="E398" s="226">
        <v>732474.8</v>
      </c>
      <c r="F398" s="226">
        <v>5150123.3000000017</v>
      </c>
      <c r="G398" s="226">
        <v>5670250.2999999998</v>
      </c>
      <c r="H398" s="226">
        <v>2928000</v>
      </c>
      <c r="I398" s="226">
        <v>1077828.1000000001</v>
      </c>
      <c r="J398" s="226">
        <v>450000</v>
      </c>
      <c r="K398" s="226">
        <v>14388275.199999999</v>
      </c>
      <c r="L398" s="226">
        <v>1000000</v>
      </c>
      <c r="M398" s="226">
        <v>6000000</v>
      </c>
      <c r="N398" s="226">
        <v>1000000</v>
      </c>
      <c r="O398" s="226">
        <v>2000000</v>
      </c>
      <c r="P398" s="226">
        <v>500000</v>
      </c>
      <c r="Q398" s="226">
        <v>3000000</v>
      </c>
      <c r="R398" s="226">
        <v>1101999.4999999998</v>
      </c>
      <c r="S398" s="226">
        <v>4056093.9</v>
      </c>
      <c r="T398" s="226">
        <v>13770.199999999999</v>
      </c>
      <c r="U398" s="226">
        <v>1500000</v>
      </c>
      <c r="V398" s="226">
        <v>833000</v>
      </c>
      <c r="W398" s="226">
        <v>172477.99999999965</v>
      </c>
      <c r="X398" s="226">
        <v>20000</v>
      </c>
      <c r="Y398" s="226">
        <v>135000</v>
      </c>
      <c r="Z398" s="226">
        <v>356460</v>
      </c>
      <c r="AA398" s="226">
        <v>2734322.4</v>
      </c>
      <c r="AB398" s="226">
        <v>987120</v>
      </c>
      <c r="AC398" s="226">
        <v>259043.1</v>
      </c>
      <c r="AD398" s="226">
        <v>500000</v>
      </c>
      <c r="AE398" s="226">
        <v>740340</v>
      </c>
    </row>
    <row r="399" spans="1:31" ht="15.75" x14ac:dyDescent="0.25">
      <c r="A399" s="225"/>
      <c r="B399" s="224"/>
      <c r="C399" s="224"/>
      <c r="D399" s="224"/>
      <c r="E399" s="224"/>
      <c r="F399" s="224"/>
      <c r="G399" s="224"/>
      <c r="H399" s="224"/>
      <c r="I399" s="224"/>
    </row>
    <row r="400" spans="1:31" s="220" customFormat="1" ht="39" customHeight="1" x14ac:dyDescent="0.4">
      <c r="A400" s="222"/>
      <c r="C400" s="223"/>
      <c r="D400" s="221"/>
      <c r="E400" s="221"/>
      <c r="F400" s="221"/>
      <c r="R400" s="221"/>
      <c r="S400" s="221">
        <f>SUM(S11:S170)</f>
        <v>0</v>
      </c>
      <c r="T400" s="221"/>
      <c r="U400" s="221"/>
      <c r="V400" s="221">
        <f>SUM(V11:V170)</f>
        <v>0</v>
      </c>
      <c r="W400" s="221"/>
      <c r="X400" s="221"/>
      <c r="Y400" s="221"/>
      <c r="Z400" s="221"/>
      <c r="AA400" s="221"/>
      <c r="AB400" s="221"/>
    </row>
    <row r="401" spans="1:23" s="220" customFormat="1" ht="27.75" x14ac:dyDescent="0.4">
      <c r="A401" s="222"/>
      <c r="C401" s="223"/>
    </row>
    <row r="402" spans="1:23" s="220" customFormat="1" ht="27.75" x14ac:dyDescent="0.4">
      <c r="A402" s="222"/>
      <c r="C402" s="221"/>
      <c r="W402" s="221"/>
    </row>
    <row r="403" spans="1:23" s="220" customFormat="1" ht="27.75" x14ac:dyDescent="0.4">
      <c r="A403" s="222"/>
      <c r="C403" s="221"/>
    </row>
    <row r="404" spans="1:23" ht="18.75" x14ac:dyDescent="0.3">
      <c r="C404" s="219"/>
    </row>
  </sheetData>
  <mergeCells count="9">
    <mergeCell ref="F1:G1"/>
    <mergeCell ref="F2:G2"/>
    <mergeCell ref="F3:G3"/>
    <mergeCell ref="Z9:AA9"/>
    <mergeCell ref="A8:A10"/>
    <mergeCell ref="B8:B10"/>
    <mergeCell ref="C5:G5"/>
    <mergeCell ref="C6:G6"/>
    <mergeCell ref="C8:F9"/>
  </mergeCells>
  <printOptions horizontalCentered="1"/>
  <pageMargins left="0.31496062992125984" right="0.31496062992125984" top="0.78740157480314965" bottom="0.78740157480314965" header="0.19685039370078741" footer="0.39370078740157483"/>
  <pageSetup paperSize="9" scale="31" fitToWidth="0" orientation="portrait" r:id="rId1"/>
  <headerFooter alignWithMargins="0">
    <oddFooter>&amp;R&amp;"Times New Roman,звичайний"&amp;18&amp;P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7"/>
  <sheetViews>
    <sheetView showZeros="0" zoomScale="82" zoomScaleNormal="82" zoomScaleSheetLayoutView="82" workbookViewId="0"/>
  </sheetViews>
  <sheetFormatPr defaultColWidth="10.6640625" defaultRowHeight="12.75" x14ac:dyDescent="0.2"/>
  <cols>
    <col min="1" max="1" width="14.5" style="115" customWidth="1"/>
    <col min="2" max="2" width="16.6640625" style="115" customWidth="1"/>
    <col min="3" max="3" width="79.33203125" style="115" customWidth="1"/>
    <col min="4" max="4" width="17" style="115" customWidth="1"/>
    <col min="5" max="5" width="17.5" style="115" customWidth="1"/>
    <col min="6" max="6" width="17" style="115" customWidth="1"/>
    <col min="7" max="7" width="12.33203125" style="115" customWidth="1"/>
    <col min="8" max="8" width="11.1640625" style="115" customWidth="1"/>
    <col min="9" max="9" width="18.1640625" style="115" customWidth="1"/>
    <col min="10" max="10" width="15.83203125" style="115" customWidth="1"/>
    <col min="11" max="11" width="13.33203125" style="115" customWidth="1"/>
    <col min="12" max="12" width="13.83203125" style="115" customWidth="1"/>
    <col min="13" max="13" width="13.33203125" style="115" customWidth="1"/>
    <col min="14" max="14" width="18" style="115" customWidth="1"/>
    <col min="15" max="15" width="8.1640625" style="115" customWidth="1"/>
    <col min="16" max="16384" width="10.6640625" style="115"/>
  </cols>
  <sheetData>
    <row r="1" spans="1:15" s="181" customFormat="1" ht="11.25" x14ac:dyDescent="0.2">
      <c r="L1" s="355" t="s">
        <v>2312</v>
      </c>
      <c r="M1" s="356"/>
      <c r="N1" s="356"/>
    </row>
    <row r="2" spans="1:15" s="181" customFormat="1" ht="23.25" customHeight="1" x14ac:dyDescent="0.2">
      <c r="I2" s="184"/>
      <c r="L2" s="356"/>
      <c r="M2" s="356"/>
      <c r="N2" s="356"/>
    </row>
    <row r="3" spans="1:15" s="181" customFormat="1" ht="18" customHeight="1" x14ac:dyDescent="0.2">
      <c r="A3" s="183"/>
      <c r="B3" s="183"/>
      <c r="C3" s="183"/>
      <c r="D3" s="183"/>
      <c r="E3" s="183"/>
      <c r="F3" s="183"/>
      <c r="G3" s="183"/>
      <c r="H3" s="183"/>
      <c r="I3" s="183"/>
      <c r="J3" s="183"/>
      <c r="K3" s="183"/>
      <c r="L3" s="182"/>
      <c r="M3" s="182"/>
      <c r="N3" s="182"/>
    </row>
    <row r="4" spans="1:15" ht="39" customHeight="1" x14ac:dyDescent="0.2">
      <c r="A4" s="357" t="s">
        <v>2311</v>
      </c>
      <c r="B4" s="357"/>
      <c r="C4" s="357"/>
      <c r="D4" s="357"/>
      <c r="E4" s="357"/>
      <c r="F4" s="357"/>
      <c r="G4" s="357"/>
      <c r="H4" s="357"/>
      <c r="I4" s="357"/>
      <c r="J4" s="357"/>
      <c r="K4" s="357"/>
      <c r="L4" s="357"/>
      <c r="M4" s="357"/>
      <c r="N4" s="357"/>
      <c r="O4" s="179"/>
    </row>
    <row r="5" spans="1:15" ht="19.5" thickBot="1" x14ac:dyDescent="0.25">
      <c r="A5" s="180"/>
      <c r="B5" s="180"/>
      <c r="C5" s="180"/>
      <c r="D5" s="180"/>
      <c r="E5" s="180"/>
      <c r="F5" s="180"/>
      <c r="G5" s="180"/>
      <c r="H5" s="180"/>
      <c r="I5" s="180"/>
      <c r="J5" s="180"/>
      <c r="K5" s="180"/>
      <c r="L5" s="180"/>
      <c r="M5" s="180"/>
      <c r="N5" s="292" t="s">
        <v>1518</v>
      </c>
      <c r="O5" s="179"/>
    </row>
    <row r="6" spans="1:15" ht="15.75" customHeight="1" x14ac:dyDescent="0.2">
      <c r="A6" s="371" t="s">
        <v>0</v>
      </c>
      <c r="B6" s="374" t="s">
        <v>2310</v>
      </c>
      <c r="C6" s="377" t="s">
        <v>2309</v>
      </c>
      <c r="D6" s="364" t="s">
        <v>2</v>
      </c>
      <c r="E6" s="365"/>
      <c r="F6" s="365"/>
      <c r="G6" s="365"/>
      <c r="H6" s="365"/>
      <c r="I6" s="365" t="s">
        <v>3</v>
      </c>
      <c r="J6" s="365"/>
      <c r="K6" s="365"/>
      <c r="L6" s="365"/>
      <c r="M6" s="365"/>
      <c r="N6" s="366" t="s">
        <v>1515</v>
      </c>
    </row>
    <row r="7" spans="1:15" ht="13.5" customHeight="1" x14ac:dyDescent="0.2">
      <c r="A7" s="372"/>
      <c r="B7" s="375"/>
      <c r="C7" s="378"/>
      <c r="D7" s="369" t="s">
        <v>4</v>
      </c>
      <c r="E7" s="358" t="s">
        <v>2308</v>
      </c>
      <c r="F7" s="358" t="s">
        <v>1440</v>
      </c>
      <c r="G7" s="358"/>
      <c r="H7" s="358" t="s">
        <v>2307</v>
      </c>
      <c r="I7" s="360" t="s">
        <v>4</v>
      </c>
      <c r="J7" s="362" t="s">
        <v>2308</v>
      </c>
      <c r="K7" s="358" t="s">
        <v>1440</v>
      </c>
      <c r="L7" s="358"/>
      <c r="M7" s="358" t="s">
        <v>2307</v>
      </c>
      <c r="N7" s="367"/>
    </row>
    <row r="8" spans="1:15" ht="60" customHeight="1" thickBot="1" x14ac:dyDescent="0.25">
      <c r="A8" s="373"/>
      <c r="B8" s="376"/>
      <c r="C8" s="379"/>
      <c r="D8" s="370"/>
      <c r="E8" s="359"/>
      <c r="F8" s="178" t="s">
        <v>5</v>
      </c>
      <c r="G8" s="178" t="s">
        <v>6</v>
      </c>
      <c r="H8" s="359"/>
      <c r="I8" s="361"/>
      <c r="J8" s="363"/>
      <c r="K8" s="178" t="s">
        <v>5</v>
      </c>
      <c r="L8" s="178" t="s">
        <v>6</v>
      </c>
      <c r="M8" s="359"/>
      <c r="N8" s="368"/>
    </row>
    <row r="9" spans="1:15" ht="58.5" customHeight="1" x14ac:dyDescent="0.2">
      <c r="A9" s="174" t="s">
        <v>81</v>
      </c>
      <c r="B9" s="177" t="s">
        <v>82</v>
      </c>
      <c r="C9" s="172" t="s">
        <v>83</v>
      </c>
      <c r="D9" s="120">
        <v>18495305.199999999</v>
      </c>
      <c r="E9" s="120">
        <v>18495305.199999999</v>
      </c>
      <c r="F9" s="120">
        <v>16171095.600000001</v>
      </c>
      <c r="G9" s="120">
        <v>0</v>
      </c>
      <c r="H9" s="120">
        <v>0</v>
      </c>
      <c r="I9" s="120">
        <v>4200000</v>
      </c>
      <c r="J9" s="120">
        <v>3757630.6</v>
      </c>
      <c r="K9" s="120">
        <v>777962.10000000021</v>
      </c>
      <c r="L9" s="120">
        <v>488182.6</v>
      </c>
      <c r="M9" s="120">
        <v>442369.4</v>
      </c>
      <c r="N9" s="120">
        <v>22695305.199999999</v>
      </c>
    </row>
    <row r="10" spans="1:15" s="176" customFormat="1" ht="37.5" x14ac:dyDescent="0.25">
      <c r="A10" s="174"/>
      <c r="B10" s="173"/>
      <c r="C10" s="172" t="s">
        <v>2306</v>
      </c>
      <c r="D10" s="117">
        <v>104514.29999999999</v>
      </c>
      <c r="E10" s="120">
        <v>104514.29999999999</v>
      </c>
      <c r="F10" s="120">
        <v>85917.7</v>
      </c>
      <c r="G10" s="120">
        <v>0</v>
      </c>
      <c r="H10" s="120"/>
      <c r="I10" s="120">
        <v>133945.5</v>
      </c>
      <c r="J10" s="120">
        <v>133945.5</v>
      </c>
      <c r="K10" s="120">
        <v>0</v>
      </c>
      <c r="L10" s="120">
        <v>2015</v>
      </c>
      <c r="M10" s="120">
        <v>0</v>
      </c>
      <c r="N10" s="117">
        <v>238459.8</v>
      </c>
    </row>
    <row r="11" spans="1:15" ht="80.25" customHeight="1" x14ac:dyDescent="0.2">
      <c r="A11" s="174"/>
      <c r="B11" s="173"/>
      <c r="C11" s="175" t="s">
        <v>2305</v>
      </c>
      <c r="D11" s="117">
        <v>450132.8</v>
      </c>
      <c r="E11" s="120">
        <v>450132.8</v>
      </c>
      <c r="F11" s="120">
        <v>380078.5</v>
      </c>
      <c r="G11" s="120">
        <v>0</v>
      </c>
      <c r="H11" s="120"/>
      <c r="I11" s="120">
        <v>442369.4</v>
      </c>
      <c r="J11" s="120">
        <v>0</v>
      </c>
      <c r="K11" s="120">
        <v>0</v>
      </c>
      <c r="L11" s="120">
        <v>0</v>
      </c>
      <c r="M11" s="120">
        <v>442369.4</v>
      </c>
      <c r="N11" s="117">
        <v>892502.2</v>
      </c>
    </row>
    <row r="12" spans="1:15" ht="18.75" x14ac:dyDescent="0.2">
      <c r="A12" s="174"/>
      <c r="B12" s="173"/>
      <c r="C12" s="172" t="s">
        <v>2304</v>
      </c>
      <c r="D12" s="117">
        <v>1246809.2</v>
      </c>
      <c r="E12" s="120">
        <v>1246809.2</v>
      </c>
      <c r="F12" s="120">
        <v>1051440</v>
      </c>
      <c r="G12" s="120">
        <v>0</v>
      </c>
      <c r="H12" s="120"/>
      <c r="I12" s="120">
        <v>79881.700000000012</v>
      </c>
      <c r="J12" s="120">
        <v>79881.700000000012</v>
      </c>
      <c r="K12" s="120">
        <v>0</v>
      </c>
      <c r="L12" s="120">
        <v>11607.1</v>
      </c>
      <c r="M12" s="120">
        <v>0</v>
      </c>
      <c r="N12" s="117">
        <v>1326690.8999999999</v>
      </c>
    </row>
    <row r="13" spans="1:15" ht="18.75" x14ac:dyDescent="0.2">
      <c r="A13" s="174"/>
      <c r="B13" s="173"/>
      <c r="C13" s="172" t="s">
        <v>2303</v>
      </c>
      <c r="D13" s="117">
        <v>262511.3</v>
      </c>
      <c r="E13" s="120">
        <v>262511.3</v>
      </c>
      <c r="F13" s="120">
        <v>219582.5</v>
      </c>
      <c r="G13" s="120">
        <v>0</v>
      </c>
      <c r="H13" s="120"/>
      <c r="I13" s="120">
        <v>15155.400000000003</v>
      </c>
      <c r="J13" s="120">
        <v>15155.400000000003</v>
      </c>
      <c r="K13" s="120">
        <v>0</v>
      </c>
      <c r="L13" s="120">
        <v>3475.7000000000003</v>
      </c>
      <c r="M13" s="120">
        <v>0</v>
      </c>
      <c r="N13" s="117">
        <v>277666.7</v>
      </c>
    </row>
    <row r="14" spans="1:15" ht="18.75" x14ac:dyDescent="0.2">
      <c r="A14" s="174"/>
      <c r="B14" s="173"/>
      <c r="C14" s="172" t="s">
        <v>2302</v>
      </c>
      <c r="D14" s="117">
        <v>92748.9</v>
      </c>
      <c r="E14" s="120">
        <v>92748.9</v>
      </c>
      <c r="F14" s="120">
        <v>76023.7</v>
      </c>
      <c r="G14" s="120">
        <v>0</v>
      </c>
      <c r="H14" s="120"/>
      <c r="I14" s="120">
        <v>5541.6</v>
      </c>
      <c r="J14" s="120">
        <v>5541.6</v>
      </c>
      <c r="K14" s="120">
        <v>0</v>
      </c>
      <c r="L14" s="120">
        <v>1801.8999999999999</v>
      </c>
      <c r="M14" s="120">
        <v>0</v>
      </c>
      <c r="N14" s="117">
        <v>98290.5</v>
      </c>
    </row>
    <row r="15" spans="1:15" x14ac:dyDescent="0.2">
      <c r="A15" s="171"/>
      <c r="B15" s="170"/>
      <c r="C15" s="169"/>
      <c r="D15" s="142"/>
      <c r="E15" s="142"/>
      <c r="F15" s="142"/>
      <c r="G15" s="142"/>
      <c r="H15" s="142"/>
      <c r="I15" s="142"/>
      <c r="J15" s="142"/>
      <c r="K15" s="142"/>
      <c r="L15" s="142"/>
      <c r="M15" s="142"/>
      <c r="N15" s="142"/>
    </row>
    <row r="16" spans="1:15" ht="19.5" x14ac:dyDescent="0.2">
      <c r="A16" s="168"/>
      <c r="B16" s="167"/>
      <c r="C16" s="166" t="s">
        <v>2301</v>
      </c>
      <c r="D16" s="165">
        <v>2299678.4</v>
      </c>
      <c r="E16" s="165">
        <v>2299678.4</v>
      </c>
      <c r="F16" s="165">
        <v>2038130.4000000004</v>
      </c>
      <c r="G16" s="165">
        <v>0</v>
      </c>
      <c r="H16" s="165">
        <v>0</v>
      </c>
      <c r="I16" s="165">
        <v>510527.70000000007</v>
      </c>
      <c r="J16" s="165">
        <v>510527.70000000007</v>
      </c>
      <c r="K16" s="165">
        <v>113177.70000000004</v>
      </c>
      <c r="L16" s="165">
        <v>63759</v>
      </c>
      <c r="M16" s="165">
        <v>0</v>
      </c>
      <c r="N16" s="165">
        <v>2810206.0999999996</v>
      </c>
    </row>
    <row r="17" spans="1:16" x14ac:dyDescent="0.2">
      <c r="A17" s="164"/>
      <c r="B17" s="164"/>
      <c r="C17" s="164"/>
      <c r="D17" s="164"/>
      <c r="E17" s="164"/>
      <c r="F17" s="164"/>
      <c r="G17" s="164"/>
      <c r="H17" s="164"/>
      <c r="I17" s="164"/>
      <c r="J17" s="164"/>
      <c r="K17" s="164"/>
      <c r="L17" s="164"/>
      <c r="M17" s="164"/>
      <c r="N17" s="164"/>
    </row>
    <row r="18" spans="1:16" ht="15.75" x14ac:dyDescent="0.2">
      <c r="A18" s="128"/>
      <c r="B18" s="127"/>
      <c r="C18" s="163" t="s">
        <v>2300</v>
      </c>
      <c r="D18" s="117">
        <v>92493</v>
      </c>
      <c r="E18" s="118">
        <v>92493</v>
      </c>
      <c r="F18" s="118">
        <v>82202.8</v>
      </c>
      <c r="G18" s="118">
        <v>0</v>
      </c>
      <c r="H18" s="118"/>
      <c r="I18" s="120">
        <v>13565.899999999996</v>
      </c>
      <c r="J18" s="118">
        <v>13565.899999999996</v>
      </c>
      <c r="K18" s="119">
        <v>3386.6999999999971</v>
      </c>
      <c r="L18" s="119">
        <v>1328.3</v>
      </c>
      <c r="M18" s="118">
        <v>0</v>
      </c>
      <c r="N18" s="117">
        <v>106058.9</v>
      </c>
      <c r="P18" s="116"/>
    </row>
    <row r="19" spans="1:16" ht="15.75" x14ac:dyDescent="0.2">
      <c r="A19" s="157"/>
      <c r="B19" s="127"/>
      <c r="C19" s="162" t="s">
        <v>2299</v>
      </c>
      <c r="D19" s="117">
        <v>79178.900000000009</v>
      </c>
      <c r="E19" s="118">
        <v>79178.900000000009</v>
      </c>
      <c r="F19" s="118">
        <v>69433.100000000006</v>
      </c>
      <c r="G19" s="118">
        <v>0</v>
      </c>
      <c r="H19" s="119"/>
      <c r="I19" s="120">
        <v>13232.800000000003</v>
      </c>
      <c r="J19" s="118">
        <v>13232.800000000003</v>
      </c>
      <c r="K19" s="119">
        <v>3733.5</v>
      </c>
      <c r="L19" s="119">
        <v>1358.2</v>
      </c>
      <c r="M19" s="118">
        <v>0</v>
      </c>
      <c r="N19" s="117">
        <v>92411.700000000012</v>
      </c>
      <c r="P19" s="116"/>
    </row>
    <row r="20" spans="1:16" ht="15.75" x14ac:dyDescent="0.2">
      <c r="A20" s="157"/>
      <c r="B20" s="127"/>
      <c r="C20" s="162" t="s">
        <v>2298</v>
      </c>
      <c r="D20" s="117">
        <v>179649.9</v>
      </c>
      <c r="E20" s="118">
        <v>179649.9</v>
      </c>
      <c r="F20" s="118">
        <v>160758.29999999999</v>
      </c>
      <c r="G20" s="118">
        <v>0</v>
      </c>
      <c r="H20" s="119"/>
      <c r="I20" s="120">
        <v>29722.000000000011</v>
      </c>
      <c r="J20" s="118">
        <v>29722.000000000011</v>
      </c>
      <c r="K20" s="119">
        <v>6854.6000000000058</v>
      </c>
      <c r="L20" s="119">
        <v>3369.7</v>
      </c>
      <c r="M20" s="118">
        <v>0</v>
      </c>
      <c r="N20" s="117">
        <v>209371.9</v>
      </c>
      <c r="P20" s="116"/>
    </row>
    <row r="21" spans="1:16" ht="15.75" x14ac:dyDescent="0.2">
      <c r="A21" s="157"/>
      <c r="B21" s="127"/>
      <c r="C21" s="161" t="s">
        <v>2297</v>
      </c>
      <c r="D21" s="117">
        <v>21413.200000000001</v>
      </c>
      <c r="E21" s="118">
        <v>21413.200000000001</v>
      </c>
      <c r="F21" s="118">
        <v>18761.7</v>
      </c>
      <c r="G21" s="118">
        <v>0</v>
      </c>
      <c r="H21" s="119"/>
      <c r="I21" s="120">
        <v>5452</v>
      </c>
      <c r="J21" s="118">
        <v>5452.0000000000055</v>
      </c>
      <c r="K21" s="119">
        <v>1996.9000000000051</v>
      </c>
      <c r="L21" s="119">
        <v>0</v>
      </c>
      <c r="M21" s="118">
        <v>0</v>
      </c>
      <c r="N21" s="117">
        <v>26865.200000000004</v>
      </c>
      <c r="P21" s="116"/>
    </row>
    <row r="22" spans="1:16" ht="15.75" x14ac:dyDescent="0.2">
      <c r="A22" s="157"/>
      <c r="B22" s="127"/>
      <c r="C22" s="161" t="s">
        <v>2296</v>
      </c>
      <c r="D22" s="117">
        <v>84441.2</v>
      </c>
      <c r="E22" s="118">
        <v>84441.2</v>
      </c>
      <c r="F22" s="118">
        <v>74511.199999999997</v>
      </c>
      <c r="G22" s="118">
        <v>0</v>
      </c>
      <c r="H22" s="119"/>
      <c r="I22" s="120">
        <v>16828.600000000002</v>
      </c>
      <c r="J22" s="118">
        <v>16828.600000000002</v>
      </c>
      <c r="K22" s="119">
        <v>4858.3000000000029</v>
      </c>
      <c r="L22" s="119">
        <v>2788.7</v>
      </c>
      <c r="M22" s="118">
        <v>0</v>
      </c>
      <c r="N22" s="117">
        <v>101269.8</v>
      </c>
      <c r="P22" s="116"/>
    </row>
    <row r="23" spans="1:16" ht="15.75" x14ac:dyDescent="0.2">
      <c r="A23" s="157"/>
      <c r="B23" s="127"/>
      <c r="C23" s="161" t="s">
        <v>2295</v>
      </c>
      <c r="D23" s="117">
        <v>48090.999999999993</v>
      </c>
      <c r="E23" s="118">
        <v>48090.999999999993</v>
      </c>
      <c r="F23" s="118">
        <v>42550.399999999994</v>
      </c>
      <c r="G23" s="118">
        <v>0</v>
      </c>
      <c r="H23" s="119"/>
      <c r="I23" s="120">
        <v>9341.0999999999985</v>
      </c>
      <c r="J23" s="118">
        <v>9341.0999999999985</v>
      </c>
      <c r="K23" s="119">
        <v>2595.7999999999993</v>
      </c>
      <c r="L23" s="119">
        <v>1178.8999999999999</v>
      </c>
      <c r="M23" s="118">
        <v>0</v>
      </c>
      <c r="N23" s="117">
        <v>57432.099999999991</v>
      </c>
      <c r="P23" s="116"/>
    </row>
    <row r="24" spans="1:16" ht="15.75" x14ac:dyDescent="0.2">
      <c r="A24" s="157"/>
      <c r="B24" s="127"/>
      <c r="C24" s="161" t="s">
        <v>2294</v>
      </c>
      <c r="D24" s="117">
        <v>89082.3</v>
      </c>
      <c r="E24" s="118">
        <v>89082.3</v>
      </c>
      <c r="F24" s="118">
        <v>78524.3</v>
      </c>
      <c r="G24" s="118">
        <v>0</v>
      </c>
      <c r="H24" s="119"/>
      <c r="I24" s="120">
        <v>19493.600000000002</v>
      </c>
      <c r="J24" s="118">
        <v>19493.600000000002</v>
      </c>
      <c r="K24" s="119">
        <v>5460.9000000000015</v>
      </c>
      <c r="L24" s="119">
        <v>3165.7</v>
      </c>
      <c r="M24" s="118">
        <v>0</v>
      </c>
      <c r="N24" s="117">
        <v>108575.90000000001</v>
      </c>
      <c r="P24" s="116"/>
    </row>
    <row r="25" spans="1:16" ht="15.75" x14ac:dyDescent="0.2">
      <c r="A25" s="157"/>
      <c r="B25" s="127"/>
      <c r="C25" s="160" t="s">
        <v>2293</v>
      </c>
      <c r="D25" s="117">
        <v>82331.100000000006</v>
      </c>
      <c r="E25" s="118">
        <v>82331.100000000006</v>
      </c>
      <c r="F25" s="118">
        <v>72103.100000000006</v>
      </c>
      <c r="G25" s="118">
        <v>0</v>
      </c>
      <c r="H25" s="119"/>
      <c r="I25" s="120">
        <v>13821.100000000006</v>
      </c>
      <c r="J25" s="118">
        <v>13821.100000000006</v>
      </c>
      <c r="K25" s="119">
        <v>3863.7000000000044</v>
      </c>
      <c r="L25" s="119">
        <v>2005.4</v>
      </c>
      <c r="M25" s="118">
        <v>0</v>
      </c>
      <c r="N25" s="117">
        <v>96152.200000000012</v>
      </c>
      <c r="P25" s="116"/>
    </row>
    <row r="26" spans="1:16" ht="15.75" x14ac:dyDescent="0.2">
      <c r="A26" s="157"/>
      <c r="B26" s="127"/>
      <c r="C26" s="159" t="s">
        <v>2292</v>
      </c>
      <c r="D26" s="117">
        <v>73039.600000000006</v>
      </c>
      <c r="E26" s="118">
        <v>73039.600000000006</v>
      </c>
      <c r="F26" s="118">
        <v>65699.100000000006</v>
      </c>
      <c r="G26" s="118">
        <v>0</v>
      </c>
      <c r="H26" s="119"/>
      <c r="I26" s="120">
        <v>11516.299999999997</v>
      </c>
      <c r="J26" s="118">
        <v>11516.299999999997</v>
      </c>
      <c r="K26" s="119">
        <v>2821.2999999999993</v>
      </c>
      <c r="L26" s="119">
        <v>1488.7</v>
      </c>
      <c r="M26" s="118">
        <v>0</v>
      </c>
      <c r="N26" s="117">
        <v>84555.900000000009</v>
      </c>
      <c r="P26" s="116"/>
    </row>
    <row r="27" spans="1:16" ht="15.75" x14ac:dyDescent="0.2">
      <c r="A27" s="157"/>
      <c r="B27" s="127"/>
      <c r="C27" s="126" t="s">
        <v>2291</v>
      </c>
      <c r="D27" s="117">
        <v>14284.599999999999</v>
      </c>
      <c r="E27" s="118">
        <v>14284.599999999999</v>
      </c>
      <c r="F27" s="118">
        <v>12638.3</v>
      </c>
      <c r="G27" s="118">
        <v>0</v>
      </c>
      <c r="H27" s="119"/>
      <c r="I27" s="120">
        <v>4373.6000000000022</v>
      </c>
      <c r="J27" s="118">
        <v>4373.6000000000022</v>
      </c>
      <c r="K27" s="119">
        <v>1345.1000000000022</v>
      </c>
      <c r="L27" s="119">
        <v>0</v>
      </c>
      <c r="M27" s="118">
        <v>0</v>
      </c>
      <c r="N27" s="117">
        <v>18658.2</v>
      </c>
      <c r="P27" s="116"/>
    </row>
    <row r="28" spans="1:16" ht="15.75" x14ac:dyDescent="0.2">
      <c r="A28" s="157"/>
      <c r="B28" s="127"/>
      <c r="C28" s="126" t="s">
        <v>2290</v>
      </c>
      <c r="D28" s="117">
        <v>114096.8</v>
      </c>
      <c r="E28" s="118">
        <v>114096.8</v>
      </c>
      <c r="F28" s="118">
        <v>100718.3</v>
      </c>
      <c r="G28" s="118">
        <v>0</v>
      </c>
      <c r="H28" s="119"/>
      <c r="I28" s="120">
        <v>19832.800000000003</v>
      </c>
      <c r="J28" s="118">
        <v>19832.800000000003</v>
      </c>
      <c r="K28" s="119">
        <v>4494.0999999999985</v>
      </c>
      <c r="L28" s="119">
        <v>2300.4</v>
      </c>
      <c r="M28" s="118">
        <v>0</v>
      </c>
      <c r="N28" s="117">
        <v>133929.60000000001</v>
      </c>
      <c r="P28" s="116"/>
    </row>
    <row r="29" spans="1:16" ht="15.75" x14ac:dyDescent="0.2">
      <c r="A29" s="157"/>
      <c r="B29" s="127"/>
      <c r="C29" s="126" t="s">
        <v>2289</v>
      </c>
      <c r="D29" s="117">
        <v>89890.2</v>
      </c>
      <c r="E29" s="118">
        <v>89890.2</v>
      </c>
      <c r="F29" s="118">
        <v>78724.399999999994</v>
      </c>
      <c r="G29" s="118">
        <v>0</v>
      </c>
      <c r="H29" s="119"/>
      <c r="I29" s="120">
        <v>16183.499999999996</v>
      </c>
      <c r="J29" s="118">
        <v>16183.499999999996</v>
      </c>
      <c r="K29" s="119">
        <v>4208.7999999999956</v>
      </c>
      <c r="L29" s="119">
        <v>2152.7999999999997</v>
      </c>
      <c r="M29" s="118">
        <v>0</v>
      </c>
      <c r="N29" s="117">
        <v>106073.7</v>
      </c>
      <c r="P29" s="116"/>
    </row>
    <row r="30" spans="1:16" ht="15.75" x14ac:dyDescent="0.2">
      <c r="A30" s="157"/>
      <c r="B30" s="127"/>
      <c r="C30" s="126" t="s">
        <v>2288</v>
      </c>
      <c r="D30" s="117">
        <v>136733</v>
      </c>
      <c r="E30" s="118">
        <v>136733</v>
      </c>
      <c r="F30" s="118">
        <v>121623.59999999999</v>
      </c>
      <c r="G30" s="118">
        <v>0</v>
      </c>
      <c r="H30" s="119"/>
      <c r="I30" s="120">
        <v>26230.40000000002</v>
      </c>
      <c r="J30" s="118">
        <v>26230.40000000002</v>
      </c>
      <c r="K30" s="119">
        <v>7290.3000000000175</v>
      </c>
      <c r="L30" s="119">
        <v>3188.1</v>
      </c>
      <c r="M30" s="118">
        <v>0</v>
      </c>
      <c r="N30" s="117">
        <v>162963.40000000002</v>
      </c>
      <c r="P30" s="116"/>
    </row>
    <row r="31" spans="1:16" ht="15.75" x14ac:dyDescent="0.2">
      <c r="A31" s="157"/>
      <c r="B31" s="127"/>
      <c r="C31" s="126" t="s">
        <v>2287</v>
      </c>
      <c r="D31" s="117">
        <v>101234</v>
      </c>
      <c r="E31" s="118">
        <v>101234</v>
      </c>
      <c r="F31" s="118">
        <v>89997.5</v>
      </c>
      <c r="G31" s="118">
        <v>0</v>
      </c>
      <c r="H31" s="119"/>
      <c r="I31" s="120">
        <v>25168.2</v>
      </c>
      <c r="J31" s="118">
        <v>25168.2</v>
      </c>
      <c r="K31" s="119">
        <v>4557</v>
      </c>
      <c r="L31" s="119">
        <v>3899.7999999999997</v>
      </c>
      <c r="M31" s="118">
        <v>0</v>
      </c>
      <c r="N31" s="117">
        <v>126402.2</v>
      </c>
      <c r="P31" s="116"/>
    </row>
    <row r="32" spans="1:16" ht="15.75" x14ac:dyDescent="0.2">
      <c r="A32" s="157"/>
      <c r="B32" s="127"/>
      <c r="C32" s="126" t="s">
        <v>2286</v>
      </c>
      <c r="D32" s="117">
        <v>54238.400000000001</v>
      </c>
      <c r="E32" s="118">
        <v>54238.400000000001</v>
      </c>
      <c r="F32" s="118">
        <v>48110.5</v>
      </c>
      <c r="G32" s="118">
        <v>0</v>
      </c>
      <c r="H32" s="119"/>
      <c r="I32" s="120">
        <v>9832.6999999999989</v>
      </c>
      <c r="J32" s="118">
        <v>9832.6999999999989</v>
      </c>
      <c r="K32" s="119">
        <v>2816.0999999999985</v>
      </c>
      <c r="L32" s="119">
        <v>1048.3000000000002</v>
      </c>
      <c r="M32" s="118">
        <v>0</v>
      </c>
      <c r="N32" s="117">
        <v>64071.1</v>
      </c>
      <c r="P32" s="116"/>
    </row>
    <row r="33" spans="1:16" ht="15.75" x14ac:dyDescent="0.2">
      <c r="A33" s="157"/>
      <c r="B33" s="127"/>
      <c r="C33" s="126" t="s">
        <v>2285</v>
      </c>
      <c r="D33" s="117">
        <v>57578.5</v>
      </c>
      <c r="E33" s="118">
        <v>57578.5</v>
      </c>
      <c r="F33" s="118">
        <v>50920.800000000003</v>
      </c>
      <c r="G33" s="118">
        <v>0</v>
      </c>
      <c r="H33" s="119"/>
      <c r="I33" s="120">
        <v>11592.7</v>
      </c>
      <c r="J33" s="118">
        <v>11592.7</v>
      </c>
      <c r="K33" s="119">
        <v>4229.0999999999985</v>
      </c>
      <c r="L33" s="119">
        <v>1010.5</v>
      </c>
      <c r="M33" s="118">
        <v>0</v>
      </c>
      <c r="N33" s="117">
        <v>69171.199999999997</v>
      </c>
      <c r="P33" s="116"/>
    </row>
    <row r="34" spans="1:16" ht="15.75" x14ac:dyDescent="0.2">
      <c r="A34" s="157"/>
      <c r="B34" s="127"/>
      <c r="C34" s="126" t="s">
        <v>2284</v>
      </c>
      <c r="D34" s="117">
        <v>56312.3</v>
      </c>
      <c r="E34" s="118">
        <v>56312.3</v>
      </c>
      <c r="F34" s="118">
        <v>49302.600000000006</v>
      </c>
      <c r="G34" s="118">
        <v>0</v>
      </c>
      <c r="H34" s="119"/>
      <c r="I34" s="120">
        <v>10796.1</v>
      </c>
      <c r="J34" s="118">
        <v>10796.1</v>
      </c>
      <c r="K34" s="119">
        <v>2762.4000000000015</v>
      </c>
      <c r="L34" s="119">
        <v>1831.8</v>
      </c>
      <c r="M34" s="118">
        <v>0</v>
      </c>
      <c r="N34" s="117">
        <v>67108.400000000009</v>
      </c>
      <c r="P34" s="116"/>
    </row>
    <row r="35" spans="1:16" s="158" customFormat="1" ht="15.75" x14ac:dyDescent="0.25">
      <c r="A35" s="157"/>
      <c r="B35" s="127"/>
      <c r="C35" s="126" t="s">
        <v>2283</v>
      </c>
      <c r="D35" s="117">
        <v>134112.5</v>
      </c>
      <c r="E35" s="118">
        <v>134112.5</v>
      </c>
      <c r="F35" s="118">
        <v>119049</v>
      </c>
      <c r="G35" s="118">
        <v>0</v>
      </c>
      <c r="H35" s="119"/>
      <c r="I35" s="120">
        <v>26499.799999999996</v>
      </c>
      <c r="J35" s="118">
        <v>26499.799999999996</v>
      </c>
      <c r="K35" s="119">
        <v>8361.3999999999942</v>
      </c>
      <c r="L35" s="119">
        <v>4283.7000000000007</v>
      </c>
      <c r="M35" s="118">
        <v>0</v>
      </c>
      <c r="N35" s="117">
        <v>160612.29999999999</v>
      </c>
      <c r="P35" s="116"/>
    </row>
    <row r="36" spans="1:16" ht="15.75" x14ac:dyDescent="0.2">
      <c r="A36" s="157"/>
      <c r="B36" s="127"/>
      <c r="C36" s="126" t="s">
        <v>2282</v>
      </c>
      <c r="D36" s="117">
        <v>99340.699999999983</v>
      </c>
      <c r="E36" s="118">
        <v>99340.699999999983</v>
      </c>
      <c r="F36" s="118">
        <v>87771.299999999988</v>
      </c>
      <c r="G36" s="118">
        <v>0</v>
      </c>
      <c r="H36" s="119"/>
      <c r="I36" s="120">
        <v>16327.5</v>
      </c>
      <c r="J36" s="118">
        <v>16327.5</v>
      </c>
      <c r="K36" s="119">
        <v>5807.9000000000015</v>
      </c>
      <c r="L36" s="119">
        <v>1017.5</v>
      </c>
      <c r="M36" s="118">
        <v>0</v>
      </c>
      <c r="N36" s="117">
        <v>115668.19999999998</v>
      </c>
      <c r="P36" s="116"/>
    </row>
    <row r="37" spans="1:16" ht="15.75" x14ac:dyDescent="0.2">
      <c r="A37" s="157"/>
      <c r="B37" s="127"/>
      <c r="C37" s="126" t="s">
        <v>2281</v>
      </c>
      <c r="D37" s="117">
        <v>101105.8</v>
      </c>
      <c r="E37" s="118">
        <v>101105.8</v>
      </c>
      <c r="F37" s="118">
        <v>89540.6</v>
      </c>
      <c r="G37" s="118">
        <v>0</v>
      </c>
      <c r="H37" s="119"/>
      <c r="I37" s="120">
        <v>15882.100000000013</v>
      </c>
      <c r="J37" s="118">
        <v>15882.100000000013</v>
      </c>
      <c r="K37" s="119">
        <v>4666.3000000000102</v>
      </c>
      <c r="L37" s="119">
        <v>1821.6</v>
      </c>
      <c r="M37" s="118">
        <v>0</v>
      </c>
      <c r="N37" s="117">
        <v>116987.90000000002</v>
      </c>
      <c r="P37" s="116"/>
    </row>
    <row r="38" spans="1:16" ht="15.75" x14ac:dyDescent="0.2">
      <c r="A38" s="157"/>
      <c r="B38" s="127"/>
      <c r="C38" s="126" t="s">
        <v>2280</v>
      </c>
      <c r="D38" s="117">
        <v>68141.2</v>
      </c>
      <c r="E38" s="118">
        <v>68141.2</v>
      </c>
      <c r="F38" s="118">
        <v>59624.6</v>
      </c>
      <c r="G38" s="118">
        <v>0</v>
      </c>
      <c r="H38" s="119"/>
      <c r="I38" s="120">
        <v>14675.299999999997</v>
      </c>
      <c r="J38" s="118">
        <v>14675.299999999997</v>
      </c>
      <c r="K38" s="119">
        <v>3631.5999999999985</v>
      </c>
      <c r="L38" s="119">
        <v>2597.3000000000002</v>
      </c>
      <c r="M38" s="118">
        <v>0</v>
      </c>
      <c r="N38" s="117">
        <v>82816.5</v>
      </c>
      <c r="P38" s="116"/>
    </row>
    <row r="39" spans="1:16" ht="15.75" x14ac:dyDescent="0.2">
      <c r="A39" s="157"/>
      <c r="B39" s="127"/>
      <c r="C39" s="126" t="s">
        <v>2279</v>
      </c>
      <c r="D39" s="117">
        <v>81296.900000000009</v>
      </c>
      <c r="E39" s="118">
        <v>81296.900000000009</v>
      </c>
      <c r="F39" s="118">
        <v>72239.700000000012</v>
      </c>
      <c r="G39" s="118">
        <v>0</v>
      </c>
      <c r="H39" s="119"/>
      <c r="I39" s="120">
        <v>13098.5</v>
      </c>
      <c r="J39" s="118">
        <v>13098.5</v>
      </c>
      <c r="K39" s="119">
        <v>3745.5</v>
      </c>
      <c r="L39" s="119">
        <v>2231.1000000000004</v>
      </c>
      <c r="M39" s="118">
        <v>0</v>
      </c>
      <c r="N39" s="117">
        <v>94395.400000000009</v>
      </c>
      <c r="P39" s="116"/>
    </row>
    <row r="40" spans="1:16" ht="15.75" x14ac:dyDescent="0.2">
      <c r="A40" s="157"/>
      <c r="B40" s="127"/>
      <c r="C40" s="126" t="s">
        <v>2278</v>
      </c>
      <c r="D40" s="117">
        <v>70575.600000000006</v>
      </c>
      <c r="E40" s="118">
        <v>70575.600000000006</v>
      </c>
      <c r="F40" s="118">
        <v>62472.5</v>
      </c>
      <c r="G40" s="118">
        <v>0</v>
      </c>
      <c r="H40" s="119"/>
      <c r="I40" s="120">
        <v>12796.1</v>
      </c>
      <c r="J40" s="118">
        <v>12796.1</v>
      </c>
      <c r="K40" s="119">
        <v>3634.5</v>
      </c>
      <c r="L40" s="119">
        <v>2077</v>
      </c>
      <c r="M40" s="118">
        <v>0</v>
      </c>
      <c r="N40" s="117">
        <v>83371.700000000012</v>
      </c>
      <c r="P40" s="116"/>
    </row>
    <row r="41" spans="1:16" ht="15.75" x14ac:dyDescent="0.2">
      <c r="A41" s="157"/>
      <c r="B41" s="127"/>
      <c r="C41" s="126" t="s">
        <v>2277</v>
      </c>
      <c r="D41" s="117">
        <v>371017.7</v>
      </c>
      <c r="E41" s="118">
        <v>371017.7</v>
      </c>
      <c r="F41" s="118">
        <v>330852.7</v>
      </c>
      <c r="G41" s="118">
        <v>0</v>
      </c>
      <c r="H41" s="119"/>
      <c r="I41" s="120">
        <v>154264.99999999997</v>
      </c>
      <c r="J41" s="118">
        <v>154264.99999999997</v>
      </c>
      <c r="K41" s="119">
        <v>16055.899999999994</v>
      </c>
      <c r="L41" s="119">
        <v>17615.5</v>
      </c>
      <c r="M41" s="118">
        <v>0</v>
      </c>
      <c r="N41" s="117">
        <v>525282.69999999995</v>
      </c>
      <c r="P41" s="116"/>
    </row>
    <row r="42" spans="1:16" x14ac:dyDescent="0.2">
      <c r="A42" s="156"/>
      <c r="B42" s="155"/>
      <c r="C42" s="154"/>
      <c r="D42" s="144"/>
      <c r="E42" s="143"/>
      <c r="F42" s="143"/>
      <c r="G42" s="143"/>
      <c r="H42" s="144"/>
      <c r="I42" s="143"/>
      <c r="J42" s="143"/>
      <c r="K42" s="144"/>
      <c r="L42" s="144"/>
      <c r="M42" s="143"/>
      <c r="N42" s="144"/>
      <c r="P42" s="116"/>
    </row>
    <row r="43" spans="1:16" ht="19.5" x14ac:dyDescent="0.2">
      <c r="A43" s="124"/>
      <c r="B43" s="125"/>
      <c r="C43" s="141" t="s">
        <v>2276</v>
      </c>
      <c r="D43" s="129">
        <v>614297.40000000014</v>
      </c>
      <c r="E43" s="129">
        <v>614297.40000000014</v>
      </c>
      <c r="F43" s="129">
        <v>547824.1</v>
      </c>
      <c r="G43" s="129">
        <v>0</v>
      </c>
      <c r="H43" s="129">
        <v>0</v>
      </c>
      <c r="I43" s="129">
        <v>113145.40000000001</v>
      </c>
      <c r="J43" s="129">
        <v>113145.40000000001</v>
      </c>
      <c r="K43" s="129">
        <v>25865.5</v>
      </c>
      <c r="L43" s="129">
        <v>14745.7</v>
      </c>
      <c r="M43" s="129">
        <v>0</v>
      </c>
      <c r="N43" s="129">
        <v>727442.8</v>
      </c>
      <c r="P43" s="116"/>
    </row>
    <row r="44" spans="1:16" x14ac:dyDescent="0.2">
      <c r="A44" s="151"/>
      <c r="B44" s="147"/>
      <c r="C44" s="150"/>
      <c r="D44" s="145"/>
      <c r="E44" s="145"/>
      <c r="F44" s="145"/>
      <c r="G44" s="143"/>
      <c r="H44" s="145"/>
      <c r="I44" s="145"/>
      <c r="J44" s="145"/>
      <c r="K44" s="145"/>
      <c r="L44" s="144"/>
      <c r="M44" s="145"/>
      <c r="N44" s="145"/>
      <c r="P44" s="116"/>
    </row>
    <row r="45" spans="1:16" ht="15.75" x14ac:dyDescent="0.2">
      <c r="A45" s="153"/>
      <c r="B45" s="125"/>
      <c r="C45" s="134" t="s">
        <v>2275</v>
      </c>
      <c r="D45" s="117">
        <v>124388.5</v>
      </c>
      <c r="E45" s="118">
        <v>124388.5</v>
      </c>
      <c r="F45" s="118">
        <v>110879.7</v>
      </c>
      <c r="G45" s="118">
        <v>0</v>
      </c>
      <c r="H45" s="118"/>
      <c r="I45" s="120">
        <v>21578.5</v>
      </c>
      <c r="J45" s="118">
        <v>21578.5</v>
      </c>
      <c r="K45" s="119">
        <v>5791.6</v>
      </c>
      <c r="L45" s="119">
        <v>2979.4999999999995</v>
      </c>
      <c r="M45" s="118">
        <v>0</v>
      </c>
      <c r="N45" s="117">
        <v>145967</v>
      </c>
      <c r="P45" s="116"/>
    </row>
    <row r="46" spans="1:16" ht="15.75" x14ac:dyDescent="0.2">
      <c r="A46" s="153"/>
      <c r="B46" s="125"/>
      <c r="C46" s="134" t="s">
        <v>2274</v>
      </c>
      <c r="D46" s="117">
        <v>58060.5</v>
      </c>
      <c r="E46" s="118">
        <v>58060.5</v>
      </c>
      <c r="F46" s="118">
        <v>51888.2</v>
      </c>
      <c r="G46" s="118">
        <v>0</v>
      </c>
      <c r="H46" s="118"/>
      <c r="I46" s="120">
        <v>25226.600000000002</v>
      </c>
      <c r="J46" s="118">
        <v>25226.600000000002</v>
      </c>
      <c r="K46" s="119">
        <v>2824.5</v>
      </c>
      <c r="L46" s="119">
        <v>2222</v>
      </c>
      <c r="M46" s="118">
        <v>0</v>
      </c>
      <c r="N46" s="117">
        <v>83287.100000000006</v>
      </c>
      <c r="P46" s="116"/>
    </row>
    <row r="47" spans="1:16" ht="15.75" x14ac:dyDescent="0.2">
      <c r="A47" s="153"/>
      <c r="B47" s="125"/>
      <c r="C47" s="134" t="s">
        <v>2273</v>
      </c>
      <c r="D47" s="117">
        <v>0</v>
      </c>
      <c r="E47" s="118">
        <v>0</v>
      </c>
      <c r="F47" s="118">
        <v>0</v>
      </c>
      <c r="G47" s="118">
        <v>0</v>
      </c>
      <c r="H47" s="118"/>
      <c r="I47" s="120">
        <v>0</v>
      </c>
      <c r="J47" s="118">
        <v>0</v>
      </c>
      <c r="K47" s="119">
        <v>0</v>
      </c>
      <c r="L47" s="119">
        <v>0</v>
      </c>
      <c r="M47" s="118">
        <v>0</v>
      </c>
      <c r="N47" s="117">
        <v>0</v>
      </c>
      <c r="P47" s="116"/>
    </row>
    <row r="48" spans="1:16" ht="15.75" x14ac:dyDescent="0.2">
      <c r="A48" s="153"/>
      <c r="B48" s="125"/>
      <c r="C48" s="134" t="s">
        <v>2272</v>
      </c>
      <c r="D48" s="117">
        <v>81092.900000000009</v>
      </c>
      <c r="E48" s="118">
        <v>81092.900000000009</v>
      </c>
      <c r="F48" s="118">
        <v>71715.3</v>
      </c>
      <c r="G48" s="118">
        <v>0</v>
      </c>
      <c r="H48" s="118"/>
      <c r="I48" s="120">
        <v>16790.5</v>
      </c>
      <c r="J48" s="118">
        <v>16790.5</v>
      </c>
      <c r="K48" s="119">
        <v>4539.8999999999996</v>
      </c>
      <c r="L48" s="119">
        <v>3604.7</v>
      </c>
      <c r="M48" s="118">
        <v>0</v>
      </c>
      <c r="N48" s="117">
        <v>97883.400000000009</v>
      </c>
      <c r="P48" s="116"/>
    </row>
    <row r="49" spans="1:16" ht="15.75" x14ac:dyDescent="0.2">
      <c r="A49" s="153"/>
      <c r="B49" s="125"/>
      <c r="C49" s="134" t="s">
        <v>2271</v>
      </c>
      <c r="D49" s="117">
        <v>202235</v>
      </c>
      <c r="E49" s="118">
        <v>202235</v>
      </c>
      <c r="F49" s="118">
        <v>181837.1</v>
      </c>
      <c r="G49" s="118">
        <v>0</v>
      </c>
      <c r="H49" s="118"/>
      <c r="I49" s="120">
        <v>27691.5</v>
      </c>
      <c r="J49" s="118">
        <v>27691.5</v>
      </c>
      <c r="K49" s="119">
        <v>6764.3</v>
      </c>
      <c r="L49" s="119">
        <v>3268.7</v>
      </c>
      <c r="M49" s="118">
        <v>0</v>
      </c>
      <c r="N49" s="117">
        <v>229926.5</v>
      </c>
      <c r="P49" s="116"/>
    </row>
    <row r="50" spans="1:16" ht="15.75" x14ac:dyDescent="0.2">
      <c r="A50" s="153"/>
      <c r="B50" s="125"/>
      <c r="C50" s="134" t="s">
        <v>2270</v>
      </c>
      <c r="D50" s="117">
        <v>83160.200000000012</v>
      </c>
      <c r="E50" s="118">
        <v>83160.200000000012</v>
      </c>
      <c r="F50" s="118">
        <v>72900.100000000006</v>
      </c>
      <c r="G50" s="118">
        <v>0</v>
      </c>
      <c r="H50" s="118"/>
      <c r="I50" s="120">
        <v>11738.599999999999</v>
      </c>
      <c r="J50" s="118">
        <v>11738.599999999999</v>
      </c>
      <c r="K50" s="119">
        <v>3304.7</v>
      </c>
      <c r="L50" s="119">
        <v>921.4</v>
      </c>
      <c r="M50" s="118">
        <v>0</v>
      </c>
      <c r="N50" s="117">
        <v>94898.800000000017</v>
      </c>
      <c r="P50" s="116"/>
    </row>
    <row r="51" spans="1:16" ht="15.75" x14ac:dyDescent="0.2">
      <c r="A51" s="153"/>
      <c r="B51" s="125"/>
      <c r="C51" s="134" t="s">
        <v>2269</v>
      </c>
      <c r="D51" s="117">
        <v>65360.299999999996</v>
      </c>
      <c r="E51" s="118">
        <v>65360.299999999996</v>
      </c>
      <c r="F51" s="118">
        <v>58603.7</v>
      </c>
      <c r="G51" s="118">
        <v>0</v>
      </c>
      <c r="H51" s="118"/>
      <c r="I51" s="120">
        <v>10119.699999999999</v>
      </c>
      <c r="J51" s="118">
        <v>10119.699999999999</v>
      </c>
      <c r="K51" s="119">
        <v>2640.5</v>
      </c>
      <c r="L51" s="119">
        <v>1749.4</v>
      </c>
      <c r="M51" s="118">
        <v>0</v>
      </c>
      <c r="N51" s="117">
        <v>75480</v>
      </c>
      <c r="P51" s="116"/>
    </row>
    <row r="52" spans="1:16" x14ac:dyDescent="0.2">
      <c r="A52" s="148"/>
      <c r="B52" s="147"/>
      <c r="C52" s="152"/>
      <c r="D52" s="142"/>
      <c r="E52" s="143"/>
      <c r="F52" s="143"/>
      <c r="G52" s="143"/>
      <c r="H52" s="144"/>
      <c r="I52" s="145"/>
      <c r="J52" s="143"/>
      <c r="K52" s="144"/>
      <c r="L52" s="144"/>
      <c r="M52" s="143"/>
      <c r="N52" s="142"/>
      <c r="P52" s="116"/>
    </row>
    <row r="53" spans="1:16" ht="19.5" x14ac:dyDescent="0.2">
      <c r="A53" s="124"/>
      <c r="B53" s="125"/>
      <c r="C53" s="141" t="s">
        <v>2268</v>
      </c>
      <c r="D53" s="129">
        <v>813783.29999999993</v>
      </c>
      <c r="E53" s="129">
        <v>813783.29999999993</v>
      </c>
      <c r="F53" s="129">
        <v>726824</v>
      </c>
      <c r="G53" s="129">
        <v>0</v>
      </c>
      <c r="H53" s="129">
        <v>0</v>
      </c>
      <c r="I53" s="129">
        <v>144457.5</v>
      </c>
      <c r="J53" s="129">
        <v>144457.5</v>
      </c>
      <c r="K53" s="129">
        <v>35667.000000000007</v>
      </c>
      <c r="L53" s="129">
        <v>16629.900000000001</v>
      </c>
      <c r="M53" s="129">
        <v>0</v>
      </c>
      <c r="N53" s="129">
        <v>958240.8</v>
      </c>
      <c r="P53" s="116"/>
    </row>
    <row r="54" spans="1:16" x14ac:dyDescent="0.2">
      <c r="A54" s="151"/>
      <c r="B54" s="147"/>
      <c r="C54" s="150"/>
      <c r="D54" s="145"/>
      <c r="E54" s="145"/>
      <c r="F54" s="145"/>
      <c r="G54" s="143"/>
      <c r="H54" s="145"/>
      <c r="I54" s="145"/>
      <c r="J54" s="145"/>
      <c r="K54" s="145"/>
      <c r="L54" s="144"/>
      <c r="M54" s="145"/>
      <c r="N54" s="145"/>
      <c r="P54" s="116"/>
    </row>
    <row r="55" spans="1:16" ht="15.75" x14ac:dyDescent="0.2">
      <c r="A55" s="149"/>
      <c r="B55" s="125"/>
      <c r="C55" s="133" t="s">
        <v>2267</v>
      </c>
      <c r="D55" s="117">
        <v>41482.400000000001</v>
      </c>
      <c r="E55" s="118">
        <v>41482.400000000001</v>
      </c>
      <c r="F55" s="118">
        <v>36683.800000000003</v>
      </c>
      <c r="G55" s="118">
        <v>0</v>
      </c>
      <c r="H55" s="118"/>
      <c r="I55" s="120">
        <v>8407.1</v>
      </c>
      <c r="J55" s="118">
        <v>8407.1</v>
      </c>
      <c r="K55" s="119">
        <v>2065.6</v>
      </c>
      <c r="L55" s="119">
        <v>112.8</v>
      </c>
      <c r="M55" s="118">
        <v>0</v>
      </c>
      <c r="N55" s="117">
        <v>49889.5</v>
      </c>
      <c r="P55" s="116"/>
    </row>
    <row r="56" spans="1:16" ht="15.75" x14ac:dyDescent="0.2">
      <c r="A56" s="149"/>
      <c r="B56" s="125"/>
      <c r="C56" s="133" t="s">
        <v>2266</v>
      </c>
      <c r="D56" s="117">
        <v>133958.69999999998</v>
      </c>
      <c r="E56" s="118">
        <v>133958.69999999998</v>
      </c>
      <c r="F56" s="118">
        <v>118606.29999999999</v>
      </c>
      <c r="G56" s="118">
        <v>0</v>
      </c>
      <c r="H56" s="118"/>
      <c r="I56" s="120">
        <v>26870.7</v>
      </c>
      <c r="J56" s="118">
        <v>26870.7</v>
      </c>
      <c r="K56" s="119">
        <v>8241.5</v>
      </c>
      <c r="L56" s="119">
        <v>2793.2000000000003</v>
      </c>
      <c r="M56" s="118">
        <v>0</v>
      </c>
      <c r="N56" s="117">
        <v>160829.4</v>
      </c>
      <c r="P56" s="116"/>
    </row>
    <row r="57" spans="1:16" ht="15.75" x14ac:dyDescent="0.2">
      <c r="A57" s="149"/>
      <c r="B57" s="125"/>
      <c r="C57" s="133" t="s">
        <v>2265</v>
      </c>
      <c r="D57" s="117">
        <v>118876.1</v>
      </c>
      <c r="E57" s="118">
        <v>118876.1</v>
      </c>
      <c r="F57" s="118">
        <v>106526.5</v>
      </c>
      <c r="G57" s="118">
        <v>0</v>
      </c>
      <c r="H57" s="118"/>
      <c r="I57" s="120">
        <v>20400.900000000001</v>
      </c>
      <c r="J57" s="118">
        <v>20400.900000000001</v>
      </c>
      <c r="K57" s="119">
        <v>4242.3999999999996</v>
      </c>
      <c r="L57" s="119">
        <v>2393.5</v>
      </c>
      <c r="M57" s="118">
        <v>0</v>
      </c>
      <c r="N57" s="117">
        <v>139277</v>
      </c>
      <c r="P57" s="116"/>
    </row>
    <row r="58" spans="1:16" ht="15.75" x14ac:dyDescent="0.2">
      <c r="A58" s="149"/>
      <c r="B58" s="125"/>
      <c r="C58" s="133" t="s">
        <v>2264</v>
      </c>
      <c r="D58" s="117">
        <v>0</v>
      </c>
      <c r="E58" s="118">
        <v>0</v>
      </c>
      <c r="F58" s="118">
        <v>0</v>
      </c>
      <c r="G58" s="118">
        <v>0</v>
      </c>
      <c r="H58" s="118"/>
      <c r="I58" s="120">
        <v>0</v>
      </c>
      <c r="J58" s="118">
        <v>0</v>
      </c>
      <c r="K58" s="119">
        <v>0</v>
      </c>
      <c r="L58" s="119">
        <v>0</v>
      </c>
      <c r="M58" s="118">
        <v>0</v>
      </c>
      <c r="N58" s="117">
        <v>0</v>
      </c>
      <c r="P58" s="116"/>
    </row>
    <row r="59" spans="1:16" ht="15.75" x14ac:dyDescent="0.2">
      <c r="A59" s="149"/>
      <c r="B59" s="125"/>
      <c r="C59" s="133" t="s">
        <v>2263</v>
      </c>
      <c r="D59" s="117">
        <v>150197.29999999999</v>
      </c>
      <c r="E59" s="118">
        <v>150197.29999999999</v>
      </c>
      <c r="F59" s="118">
        <v>133620</v>
      </c>
      <c r="G59" s="118">
        <v>0</v>
      </c>
      <c r="H59" s="118"/>
      <c r="I59" s="120">
        <v>23572.3</v>
      </c>
      <c r="J59" s="118">
        <v>23572.3</v>
      </c>
      <c r="K59" s="119">
        <v>8144.4</v>
      </c>
      <c r="L59" s="119">
        <v>3160.4</v>
      </c>
      <c r="M59" s="118">
        <v>0</v>
      </c>
      <c r="N59" s="117">
        <v>173769.59999999998</v>
      </c>
      <c r="P59" s="116"/>
    </row>
    <row r="60" spans="1:16" ht="15.75" x14ac:dyDescent="0.2">
      <c r="A60" s="149"/>
      <c r="B60" s="125"/>
      <c r="C60" s="133" t="s">
        <v>2262</v>
      </c>
      <c r="D60" s="117">
        <v>140753.9</v>
      </c>
      <c r="E60" s="118">
        <v>140753.9</v>
      </c>
      <c r="F60" s="118">
        <v>127083.29999999999</v>
      </c>
      <c r="G60" s="118">
        <v>0</v>
      </c>
      <c r="H60" s="118"/>
      <c r="I60" s="120">
        <v>28884.400000000001</v>
      </c>
      <c r="J60" s="118">
        <v>28884.400000000001</v>
      </c>
      <c r="K60" s="119">
        <v>4679.3999999999996</v>
      </c>
      <c r="L60" s="119">
        <v>3311.3999999999996</v>
      </c>
      <c r="M60" s="118">
        <v>0</v>
      </c>
      <c r="N60" s="117">
        <v>169638.3</v>
      </c>
      <c r="P60" s="116"/>
    </row>
    <row r="61" spans="1:16" ht="15.75" x14ac:dyDescent="0.2">
      <c r="A61" s="149"/>
      <c r="B61" s="125"/>
      <c r="C61" s="133" t="s">
        <v>2261</v>
      </c>
      <c r="D61" s="117">
        <v>98406.900000000009</v>
      </c>
      <c r="E61" s="118">
        <v>98406.900000000009</v>
      </c>
      <c r="F61" s="118">
        <v>87156.6</v>
      </c>
      <c r="G61" s="118">
        <v>0</v>
      </c>
      <c r="H61" s="118"/>
      <c r="I61" s="120">
        <v>16372.800000000001</v>
      </c>
      <c r="J61" s="118">
        <v>16372.800000000001</v>
      </c>
      <c r="K61" s="119">
        <v>3822.9</v>
      </c>
      <c r="L61" s="119">
        <v>2409.6999999999998</v>
      </c>
      <c r="M61" s="118">
        <v>0</v>
      </c>
      <c r="N61" s="117">
        <v>114779.70000000001</v>
      </c>
      <c r="P61" s="116"/>
    </row>
    <row r="62" spans="1:16" ht="15.75" x14ac:dyDescent="0.2">
      <c r="A62" s="149"/>
      <c r="B62" s="125"/>
      <c r="C62" s="133" t="s">
        <v>2260</v>
      </c>
      <c r="D62" s="117">
        <v>130108</v>
      </c>
      <c r="E62" s="118">
        <v>130108</v>
      </c>
      <c r="F62" s="118">
        <v>117147.5</v>
      </c>
      <c r="G62" s="118">
        <v>0</v>
      </c>
      <c r="H62" s="118"/>
      <c r="I62" s="120">
        <v>19949.3</v>
      </c>
      <c r="J62" s="118">
        <v>19949.3</v>
      </c>
      <c r="K62" s="119">
        <v>4470.8</v>
      </c>
      <c r="L62" s="119">
        <v>2448.9</v>
      </c>
      <c r="M62" s="118">
        <v>0</v>
      </c>
      <c r="N62" s="117">
        <v>150057.29999999999</v>
      </c>
      <c r="P62" s="116"/>
    </row>
    <row r="63" spans="1:16" x14ac:dyDescent="0.2">
      <c r="A63" s="148"/>
      <c r="B63" s="147"/>
      <c r="C63" s="146"/>
      <c r="D63" s="142"/>
      <c r="E63" s="143"/>
      <c r="F63" s="143"/>
      <c r="G63" s="143"/>
      <c r="H63" s="144"/>
      <c r="I63" s="145"/>
      <c r="J63" s="143"/>
      <c r="K63" s="144"/>
      <c r="L63" s="144"/>
      <c r="M63" s="143"/>
      <c r="N63" s="142"/>
      <c r="P63" s="116"/>
    </row>
    <row r="64" spans="1:16" ht="39" x14ac:dyDescent="0.2">
      <c r="A64" s="132"/>
      <c r="B64" s="136"/>
      <c r="C64" s="141" t="s">
        <v>2259</v>
      </c>
      <c r="D64" s="129">
        <v>12610829.599999998</v>
      </c>
      <c r="E64" s="129">
        <v>12610829.599999998</v>
      </c>
      <c r="F64" s="129">
        <v>11045274.700000001</v>
      </c>
      <c r="G64" s="129">
        <v>0</v>
      </c>
      <c r="H64" s="129">
        <v>0</v>
      </c>
      <c r="I64" s="129">
        <v>2754975.8</v>
      </c>
      <c r="J64" s="129">
        <v>2754975.8</v>
      </c>
      <c r="K64" s="129">
        <v>603251.90000000014</v>
      </c>
      <c r="L64" s="129">
        <v>374148.3</v>
      </c>
      <c r="M64" s="129">
        <v>0</v>
      </c>
      <c r="N64" s="129">
        <v>15365805.400000002</v>
      </c>
      <c r="P64" s="116"/>
    </row>
    <row r="65" spans="1:16" ht="15.75" x14ac:dyDescent="0.2">
      <c r="A65" s="123"/>
      <c r="B65" s="125"/>
      <c r="C65" s="140"/>
      <c r="D65" s="120"/>
      <c r="E65" s="120"/>
      <c r="F65" s="120"/>
      <c r="G65" s="120"/>
      <c r="H65" s="120"/>
      <c r="I65" s="120"/>
      <c r="J65" s="120"/>
      <c r="K65" s="120"/>
      <c r="L65" s="120"/>
      <c r="M65" s="120"/>
      <c r="N65" s="120"/>
      <c r="P65" s="116"/>
    </row>
    <row r="66" spans="1:16" ht="39" x14ac:dyDescent="0.2">
      <c r="A66" s="132"/>
      <c r="B66" s="136"/>
      <c r="C66" s="130" t="s">
        <v>2258</v>
      </c>
      <c r="D66" s="129">
        <v>473846.29999999993</v>
      </c>
      <c r="E66" s="129">
        <v>473846.29999999993</v>
      </c>
      <c r="F66" s="129">
        <v>415186.5</v>
      </c>
      <c r="G66" s="129">
        <v>0</v>
      </c>
      <c r="H66" s="129">
        <v>0</v>
      </c>
      <c r="I66" s="129">
        <v>95684.699999999983</v>
      </c>
      <c r="J66" s="129">
        <v>95684.699999999983</v>
      </c>
      <c r="K66" s="129">
        <v>21792.000000000004</v>
      </c>
      <c r="L66" s="129">
        <v>15902.500000000004</v>
      </c>
      <c r="M66" s="129">
        <v>0</v>
      </c>
      <c r="N66" s="129">
        <v>569530.99999999988</v>
      </c>
      <c r="P66" s="116"/>
    </row>
    <row r="67" spans="1:16" ht="15.75" x14ac:dyDescent="0.2">
      <c r="A67" s="123"/>
      <c r="B67" s="125"/>
      <c r="C67" s="135"/>
      <c r="D67" s="120"/>
      <c r="E67" s="139"/>
      <c r="F67" s="139"/>
      <c r="G67" s="118"/>
      <c r="H67" s="120"/>
      <c r="I67" s="120"/>
      <c r="J67" s="139"/>
      <c r="K67" s="139"/>
      <c r="L67" s="119"/>
      <c r="M67" s="139"/>
      <c r="N67" s="120"/>
      <c r="P67" s="116"/>
    </row>
    <row r="68" spans="1:16" ht="31.5" x14ac:dyDescent="0.2">
      <c r="A68" s="123"/>
      <c r="B68" s="125"/>
      <c r="C68" s="134" t="s">
        <v>2257</v>
      </c>
      <c r="D68" s="117">
        <v>9578.4</v>
      </c>
      <c r="E68" s="118">
        <v>9578.4</v>
      </c>
      <c r="F68" s="118">
        <v>8336.5</v>
      </c>
      <c r="G68" s="118">
        <v>0</v>
      </c>
      <c r="H68" s="118"/>
      <c r="I68" s="120">
        <v>2380.8000000000002</v>
      </c>
      <c r="J68" s="118">
        <v>2380.8000000000002</v>
      </c>
      <c r="K68" s="119">
        <v>887.3</v>
      </c>
      <c r="L68" s="119">
        <v>472.4</v>
      </c>
      <c r="M68" s="118">
        <v>0</v>
      </c>
      <c r="N68" s="117">
        <v>11959.2</v>
      </c>
      <c r="P68" s="116"/>
    </row>
    <row r="69" spans="1:16" ht="15.75" x14ac:dyDescent="0.2">
      <c r="A69" s="128"/>
      <c r="B69" s="127"/>
      <c r="C69" s="126" t="s">
        <v>2256</v>
      </c>
      <c r="D69" s="117">
        <v>31915.399999999998</v>
      </c>
      <c r="E69" s="118">
        <v>31915.399999999998</v>
      </c>
      <c r="F69" s="118">
        <v>28089.599999999999</v>
      </c>
      <c r="G69" s="118">
        <v>0</v>
      </c>
      <c r="H69" s="118"/>
      <c r="I69" s="120">
        <v>5965.7</v>
      </c>
      <c r="J69" s="118">
        <v>5965.7</v>
      </c>
      <c r="K69" s="119">
        <v>1617.8</v>
      </c>
      <c r="L69" s="119">
        <v>1439</v>
      </c>
      <c r="M69" s="118">
        <v>0</v>
      </c>
      <c r="N69" s="117">
        <v>37881.1</v>
      </c>
      <c r="P69" s="116"/>
    </row>
    <row r="70" spans="1:16" ht="15.75" x14ac:dyDescent="0.2">
      <c r="A70" s="128"/>
      <c r="B70" s="127"/>
      <c r="C70" s="126" t="s">
        <v>2255</v>
      </c>
      <c r="D70" s="117">
        <v>67295.100000000006</v>
      </c>
      <c r="E70" s="118">
        <v>67295.100000000006</v>
      </c>
      <c r="F70" s="118">
        <v>58951</v>
      </c>
      <c r="G70" s="118">
        <v>0</v>
      </c>
      <c r="H70" s="118"/>
      <c r="I70" s="120">
        <v>12884</v>
      </c>
      <c r="J70" s="118">
        <v>12884</v>
      </c>
      <c r="K70" s="119">
        <v>3023.5</v>
      </c>
      <c r="L70" s="119">
        <v>2373</v>
      </c>
      <c r="M70" s="118">
        <v>0</v>
      </c>
      <c r="N70" s="117">
        <v>80179.100000000006</v>
      </c>
      <c r="P70" s="116"/>
    </row>
    <row r="71" spans="1:16" ht="15.75" x14ac:dyDescent="0.2">
      <c r="A71" s="124"/>
      <c r="B71" s="125"/>
      <c r="C71" s="133" t="s">
        <v>2254</v>
      </c>
      <c r="D71" s="117">
        <v>27209.3</v>
      </c>
      <c r="E71" s="118">
        <v>27209.3</v>
      </c>
      <c r="F71" s="118">
        <v>23823.8</v>
      </c>
      <c r="G71" s="118">
        <v>0</v>
      </c>
      <c r="H71" s="118"/>
      <c r="I71" s="120">
        <v>5431.5</v>
      </c>
      <c r="J71" s="118">
        <v>5431.5</v>
      </c>
      <c r="K71" s="119">
        <v>1321.6</v>
      </c>
      <c r="L71" s="119">
        <v>958.59999999999991</v>
      </c>
      <c r="M71" s="118">
        <v>0</v>
      </c>
      <c r="N71" s="117">
        <v>32640.799999999999</v>
      </c>
      <c r="P71" s="116"/>
    </row>
    <row r="72" spans="1:16" ht="15.75" x14ac:dyDescent="0.2">
      <c r="A72" s="123"/>
      <c r="B72" s="122"/>
      <c r="C72" s="138" t="s">
        <v>2253</v>
      </c>
      <c r="D72" s="117">
        <v>103022.9</v>
      </c>
      <c r="E72" s="118">
        <v>103022.9</v>
      </c>
      <c r="F72" s="118">
        <v>90318.399999999994</v>
      </c>
      <c r="G72" s="118">
        <v>0</v>
      </c>
      <c r="H72" s="118"/>
      <c r="I72" s="120">
        <v>23233.4</v>
      </c>
      <c r="J72" s="118">
        <v>23233.4</v>
      </c>
      <c r="K72" s="119">
        <v>4043.2</v>
      </c>
      <c r="L72" s="119">
        <v>3031.2000000000003</v>
      </c>
      <c r="M72" s="118">
        <v>0</v>
      </c>
      <c r="N72" s="117">
        <v>126256.29999999999</v>
      </c>
      <c r="P72" s="116"/>
    </row>
    <row r="73" spans="1:16" ht="15.75" x14ac:dyDescent="0.2">
      <c r="A73" s="123"/>
      <c r="B73" s="122"/>
      <c r="C73" s="138" t="s">
        <v>2252</v>
      </c>
      <c r="D73" s="117">
        <v>28972.1</v>
      </c>
      <c r="E73" s="118">
        <v>28972.1</v>
      </c>
      <c r="F73" s="118">
        <v>25376.1</v>
      </c>
      <c r="G73" s="118">
        <v>0</v>
      </c>
      <c r="H73" s="118"/>
      <c r="I73" s="120">
        <v>5495.4999999999991</v>
      </c>
      <c r="J73" s="118">
        <v>5495.4999999999991</v>
      </c>
      <c r="K73" s="119">
        <v>1332.7</v>
      </c>
      <c r="L73" s="119">
        <v>685.7</v>
      </c>
      <c r="M73" s="118">
        <v>0</v>
      </c>
      <c r="N73" s="117">
        <v>34467.599999999999</v>
      </c>
      <c r="P73" s="116"/>
    </row>
    <row r="74" spans="1:16" ht="15.75" x14ac:dyDescent="0.2">
      <c r="A74" s="124"/>
      <c r="B74" s="122"/>
      <c r="C74" s="138" t="s">
        <v>2251</v>
      </c>
      <c r="D74" s="117">
        <v>22047.8</v>
      </c>
      <c r="E74" s="118">
        <v>22047.8</v>
      </c>
      <c r="F74" s="118">
        <v>19301</v>
      </c>
      <c r="G74" s="118">
        <v>0</v>
      </c>
      <c r="H74" s="118"/>
      <c r="I74" s="120">
        <v>4530.1000000000004</v>
      </c>
      <c r="J74" s="118">
        <v>4530.1000000000004</v>
      </c>
      <c r="K74" s="119">
        <v>1098.9000000000001</v>
      </c>
      <c r="L74" s="119">
        <v>727.2</v>
      </c>
      <c r="M74" s="118">
        <v>0</v>
      </c>
      <c r="N74" s="117">
        <v>26577.9</v>
      </c>
      <c r="P74" s="116"/>
    </row>
    <row r="75" spans="1:16" ht="15.75" x14ac:dyDescent="0.2">
      <c r="A75" s="123"/>
      <c r="B75" s="122"/>
      <c r="C75" s="138" t="s">
        <v>2250</v>
      </c>
      <c r="D75" s="117">
        <v>37215.199999999997</v>
      </c>
      <c r="E75" s="118">
        <v>37215.199999999997</v>
      </c>
      <c r="F75" s="118">
        <v>32621.5</v>
      </c>
      <c r="G75" s="118">
        <v>0</v>
      </c>
      <c r="H75" s="118"/>
      <c r="I75" s="120">
        <v>6329.2999999999993</v>
      </c>
      <c r="J75" s="118">
        <v>6329.2999999999993</v>
      </c>
      <c r="K75" s="119">
        <v>1497.2</v>
      </c>
      <c r="L75" s="119">
        <v>1010.2</v>
      </c>
      <c r="M75" s="118">
        <v>0</v>
      </c>
      <c r="N75" s="117">
        <v>43544.5</v>
      </c>
      <c r="P75" s="116"/>
    </row>
    <row r="76" spans="1:16" ht="15.75" x14ac:dyDescent="0.2">
      <c r="A76" s="123"/>
      <c r="B76" s="122"/>
      <c r="C76" s="138" t="s">
        <v>2249</v>
      </c>
      <c r="D76" s="117">
        <v>26128.899999999998</v>
      </c>
      <c r="E76" s="118">
        <v>26128.899999999998</v>
      </c>
      <c r="F76" s="118">
        <v>22883.1</v>
      </c>
      <c r="G76" s="118">
        <v>0</v>
      </c>
      <c r="H76" s="118"/>
      <c r="I76" s="120">
        <v>5346.4</v>
      </c>
      <c r="J76" s="118">
        <v>5346.4</v>
      </c>
      <c r="K76" s="119">
        <v>1224.7</v>
      </c>
      <c r="L76" s="119">
        <v>840.69999999999993</v>
      </c>
      <c r="M76" s="118">
        <v>0</v>
      </c>
      <c r="N76" s="117">
        <v>31475.299999999996</v>
      </c>
      <c r="P76" s="116"/>
    </row>
    <row r="77" spans="1:16" ht="15.75" x14ac:dyDescent="0.2">
      <c r="A77" s="124"/>
      <c r="B77" s="122"/>
      <c r="C77" s="138" t="s">
        <v>2248</v>
      </c>
      <c r="D77" s="117">
        <v>16409.8</v>
      </c>
      <c r="E77" s="118">
        <v>16409.8</v>
      </c>
      <c r="F77" s="118">
        <v>14367.2</v>
      </c>
      <c r="G77" s="118">
        <v>0</v>
      </c>
      <c r="H77" s="118"/>
      <c r="I77" s="120">
        <v>2921.3</v>
      </c>
      <c r="J77" s="118">
        <v>2921.3</v>
      </c>
      <c r="K77" s="119">
        <v>804.3</v>
      </c>
      <c r="L77" s="119">
        <v>334.9</v>
      </c>
      <c r="M77" s="118">
        <v>0</v>
      </c>
      <c r="N77" s="117">
        <v>19331.099999999999</v>
      </c>
      <c r="P77" s="116"/>
    </row>
    <row r="78" spans="1:16" ht="15.75" x14ac:dyDescent="0.2">
      <c r="A78" s="123"/>
      <c r="B78" s="122"/>
      <c r="C78" s="138" t="s">
        <v>2247</v>
      </c>
      <c r="D78" s="117">
        <v>28077.100000000002</v>
      </c>
      <c r="E78" s="118">
        <v>28077.100000000002</v>
      </c>
      <c r="F78" s="118">
        <v>24590.9</v>
      </c>
      <c r="G78" s="118">
        <v>0</v>
      </c>
      <c r="H78" s="118"/>
      <c r="I78" s="120">
        <v>5639.4</v>
      </c>
      <c r="J78" s="118">
        <v>5639.4</v>
      </c>
      <c r="K78" s="119">
        <v>1301</v>
      </c>
      <c r="L78" s="119">
        <v>1145.9999999999998</v>
      </c>
      <c r="M78" s="118">
        <v>0</v>
      </c>
      <c r="N78" s="117">
        <v>33716.5</v>
      </c>
      <c r="P78" s="116"/>
    </row>
    <row r="79" spans="1:16" ht="15.75" x14ac:dyDescent="0.2">
      <c r="A79" s="123"/>
      <c r="B79" s="122"/>
      <c r="C79" s="138" t="s">
        <v>2246</v>
      </c>
      <c r="D79" s="117">
        <v>21840.400000000001</v>
      </c>
      <c r="E79" s="118">
        <v>21840.400000000001</v>
      </c>
      <c r="F79" s="118">
        <v>19129.400000000001</v>
      </c>
      <c r="G79" s="118">
        <v>0</v>
      </c>
      <c r="H79" s="118"/>
      <c r="I79" s="120">
        <v>4510.2000000000007</v>
      </c>
      <c r="J79" s="118">
        <v>4510.2000000000007</v>
      </c>
      <c r="K79" s="119">
        <v>1006.1</v>
      </c>
      <c r="L79" s="119">
        <v>868.19999999999993</v>
      </c>
      <c r="M79" s="118">
        <v>0</v>
      </c>
      <c r="N79" s="117">
        <v>26350.600000000002</v>
      </c>
      <c r="P79" s="116"/>
    </row>
    <row r="80" spans="1:16" ht="15.75" x14ac:dyDescent="0.2">
      <c r="A80" s="124"/>
      <c r="B80" s="122"/>
      <c r="C80" s="138" t="s">
        <v>2245</v>
      </c>
      <c r="D80" s="117">
        <v>19994.599999999999</v>
      </c>
      <c r="E80" s="118">
        <v>19994.599999999999</v>
      </c>
      <c r="F80" s="118">
        <v>17504.3</v>
      </c>
      <c r="G80" s="118">
        <v>0</v>
      </c>
      <c r="H80" s="118"/>
      <c r="I80" s="120">
        <v>4404.2</v>
      </c>
      <c r="J80" s="118">
        <v>4404.2</v>
      </c>
      <c r="K80" s="119">
        <v>993</v>
      </c>
      <c r="L80" s="119">
        <v>989.6</v>
      </c>
      <c r="M80" s="118">
        <v>0</v>
      </c>
      <c r="N80" s="117">
        <v>24398.799999999999</v>
      </c>
      <c r="P80" s="116"/>
    </row>
    <row r="81" spans="1:16" ht="15.75" x14ac:dyDescent="0.2">
      <c r="A81" s="123"/>
      <c r="B81" s="122"/>
      <c r="C81" s="138" t="s">
        <v>2244</v>
      </c>
      <c r="D81" s="117">
        <v>17016.599999999999</v>
      </c>
      <c r="E81" s="118">
        <v>17016.599999999999</v>
      </c>
      <c r="F81" s="118">
        <v>14905.099999999999</v>
      </c>
      <c r="G81" s="118">
        <v>0</v>
      </c>
      <c r="H81" s="118"/>
      <c r="I81" s="120">
        <v>3352.5</v>
      </c>
      <c r="J81" s="118">
        <v>3352.5</v>
      </c>
      <c r="K81" s="119">
        <v>778.3</v>
      </c>
      <c r="L81" s="119">
        <v>595.40000000000009</v>
      </c>
      <c r="M81" s="118">
        <v>0</v>
      </c>
      <c r="N81" s="117">
        <v>20369.099999999999</v>
      </c>
      <c r="P81" s="116"/>
    </row>
    <row r="82" spans="1:16" ht="15.75" x14ac:dyDescent="0.2">
      <c r="A82" s="123"/>
      <c r="B82" s="122"/>
      <c r="C82" s="138" t="s">
        <v>2243</v>
      </c>
      <c r="D82" s="117">
        <v>17122.699999999997</v>
      </c>
      <c r="E82" s="118">
        <v>17122.699999999997</v>
      </c>
      <c r="F82" s="118">
        <v>14988.599999999999</v>
      </c>
      <c r="G82" s="118">
        <v>0</v>
      </c>
      <c r="H82" s="118"/>
      <c r="I82" s="120">
        <v>3260.4</v>
      </c>
      <c r="J82" s="118">
        <v>3260.4</v>
      </c>
      <c r="K82" s="119">
        <v>862.4</v>
      </c>
      <c r="L82" s="119">
        <v>430.4</v>
      </c>
      <c r="M82" s="118">
        <v>0</v>
      </c>
      <c r="N82" s="117">
        <v>20383.099999999999</v>
      </c>
      <c r="P82" s="116"/>
    </row>
    <row r="83" spans="1:16" ht="15.75" x14ac:dyDescent="0.2">
      <c r="A83" s="123"/>
      <c r="B83" s="125"/>
      <c r="C83" s="135"/>
      <c r="D83" s="120"/>
      <c r="E83" s="120"/>
      <c r="F83" s="120"/>
      <c r="G83" s="118"/>
      <c r="H83" s="120"/>
      <c r="I83" s="120"/>
      <c r="J83" s="120"/>
      <c r="K83" s="120"/>
      <c r="L83" s="119"/>
      <c r="M83" s="120"/>
      <c r="N83" s="120"/>
      <c r="P83" s="116"/>
    </row>
    <row r="84" spans="1:16" ht="39" x14ac:dyDescent="0.2">
      <c r="A84" s="132"/>
      <c r="B84" s="136"/>
      <c r="C84" s="130" t="s">
        <v>2242</v>
      </c>
      <c r="D84" s="129">
        <v>329193.8</v>
      </c>
      <c r="E84" s="129">
        <v>329193.8</v>
      </c>
      <c r="F84" s="129">
        <v>288296.99999999994</v>
      </c>
      <c r="G84" s="129">
        <v>0</v>
      </c>
      <c r="H84" s="129">
        <v>0</v>
      </c>
      <c r="I84" s="129">
        <v>69117.899999999994</v>
      </c>
      <c r="J84" s="129">
        <v>69117.899999999994</v>
      </c>
      <c r="K84" s="129">
        <v>15455.599999999997</v>
      </c>
      <c r="L84" s="129">
        <v>8918.6</v>
      </c>
      <c r="M84" s="129">
        <v>0</v>
      </c>
      <c r="N84" s="129">
        <v>398311.70000000007</v>
      </c>
      <c r="P84" s="116"/>
    </row>
    <row r="85" spans="1:16" ht="15.75" x14ac:dyDescent="0.2">
      <c r="A85" s="123"/>
      <c r="B85" s="125"/>
      <c r="C85" s="135"/>
      <c r="D85" s="120"/>
      <c r="E85" s="120"/>
      <c r="F85" s="120"/>
      <c r="G85" s="118"/>
      <c r="H85" s="120"/>
      <c r="I85" s="120"/>
      <c r="J85" s="120"/>
      <c r="K85" s="120"/>
      <c r="L85" s="119"/>
      <c r="M85" s="120"/>
      <c r="N85" s="120"/>
      <c r="P85" s="116"/>
    </row>
    <row r="86" spans="1:16" ht="31.5" x14ac:dyDescent="0.2">
      <c r="A86" s="123"/>
      <c r="B86" s="122"/>
      <c r="C86" s="134" t="s">
        <v>2241</v>
      </c>
      <c r="D86" s="117">
        <v>6980.2000000000007</v>
      </c>
      <c r="E86" s="118">
        <v>6980.2000000000007</v>
      </c>
      <c r="F86" s="118">
        <v>6075.1</v>
      </c>
      <c r="G86" s="118">
        <v>0</v>
      </c>
      <c r="H86" s="118"/>
      <c r="I86" s="120">
        <v>2242.9</v>
      </c>
      <c r="J86" s="118">
        <v>2242.9</v>
      </c>
      <c r="K86" s="119">
        <v>646.6</v>
      </c>
      <c r="L86" s="119">
        <v>496</v>
      </c>
      <c r="M86" s="118">
        <v>0</v>
      </c>
      <c r="N86" s="117">
        <v>9223.1</v>
      </c>
      <c r="P86" s="116"/>
    </row>
    <row r="87" spans="1:16" ht="15.75" x14ac:dyDescent="0.2">
      <c r="A87" s="128"/>
      <c r="B87" s="127"/>
      <c r="C87" s="126" t="s">
        <v>2240</v>
      </c>
      <c r="D87" s="117">
        <v>32230.1</v>
      </c>
      <c r="E87" s="118">
        <v>32230.1</v>
      </c>
      <c r="F87" s="118">
        <v>28175</v>
      </c>
      <c r="G87" s="118">
        <v>0</v>
      </c>
      <c r="H87" s="118"/>
      <c r="I87" s="120">
        <v>6731.0999999999995</v>
      </c>
      <c r="J87" s="118">
        <v>6731.0999999999995</v>
      </c>
      <c r="K87" s="119">
        <v>1944.2</v>
      </c>
      <c r="L87" s="119">
        <v>939</v>
      </c>
      <c r="M87" s="118">
        <v>0</v>
      </c>
      <c r="N87" s="117">
        <v>38961.199999999997</v>
      </c>
      <c r="P87" s="116"/>
    </row>
    <row r="88" spans="1:16" ht="15.75" x14ac:dyDescent="0.2">
      <c r="A88" s="128"/>
      <c r="B88" s="127"/>
      <c r="C88" s="126" t="s">
        <v>2239</v>
      </c>
      <c r="D88" s="117">
        <v>52175.100000000006</v>
      </c>
      <c r="E88" s="118">
        <v>52175.100000000006</v>
      </c>
      <c r="F88" s="118">
        <v>45678.3</v>
      </c>
      <c r="G88" s="118">
        <v>0</v>
      </c>
      <c r="H88" s="118"/>
      <c r="I88" s="120">
        <v>10836.2</v>
      </c>
      <c r="J88" s="118">
        <v>10836.2</v>
      </c>
      <c r="K88" s="119">
        <v>2576</v>
      </c>
      <c r="L88" s="119">
        <v>1051.3000000000002</v>
      </c>
      <c r="M88" s="118">
        <v>0</v>
      </c>
      <c r="N88" s="117">
        <v>63011.3</v>
      </c>
      <c r="P88" s="116"/>
    </row>
    <row r="89" spans="1:16" ht="15.75" x14ac:dyDescent="0.2">
      <c r="A89" s="124"/>
      <c r="B89" s="125"/>
      <c r="C89" s="133" t="s">
        <v>2238</v>
      </c>
      <c r="D89" s="117">
        <v>25748.6</v>
      </c>
      <c r="E89" s="118">
        <v>25748.6</v>
      </c>
      <c r="F89" s="118">
        <v>22563.599999999999</v>
      </c>
      <c r="G89" s="118">
        <v>0</v>
      </c>
      <c r="H89" s="118"/>
      <c r="I89" s="120">
        <v>5264</v>
      </c>
      <c r="J89" s="118">
        <v>5264</v>
      </c>
      <c r="K89" s="119">
        <v>1091.7</v>
      </c>
      <c r="L89" s="119">
        <v>623</v>
      </c>
      <c r="M89" s="118">
        <v>0</v>
      </c>
      <c r="N89" s="117">
        <v>31012.6</v>
      </c>
      <c r="P89" s="116"/>
    </row>
    <row r="90" spans="1:16" ht="15.75" x14ac:dyDescent="0.2">
      <c r="A90" s="124"/>
      <c r="B90" s="122"/>
      <c r="C90" s="138" t="s">
        <v>2237</v>
      </c>
      <c r="D90" s="117">
        <v>16537.2</v>
      </c>
      <c r="E90" s="118">
        <v>16537.2</v>
      </c>
      <c r="F90" s="118">
        <v>14475.2</v>
      </c>
      <c r="G90" s="118">
        <v>0</v>
      </c>
      <c r="H90" s="118"/>
      <c r="I90" s="120">
        <v>3539.6</v>
      </c>
      <c r="J90" s="118">
        <v>3539.6</v>
      </c>
      <c r="K90" s="119">
        <v>839.1</v>
      </c>
      <c r="L90" s="119">
        <v>481</v>
      </c>
      <c r="M90" s="118">
        <v>0</v>
      </c>
      <c r="N90" s="117">
        <v>20076.8</v>
      </c>
      <c r="P90" s="116"/>
    </row>
    <row r="91" spans="1:16" ht="15.75" x14ac:dyDescent="0.2">
      <c r="A91" s="124"/>
      <c r="B91" s="122"/>
      <c r="C91" s="138" t="s">
        <v>2236</v>
      </c>
      <c r="D91" s="117">
        <v>15825.6</v>
      </c>
      <c r="E91" s="118">
        <v>15825.6</v>
      </c>
      <c r="F91" s="118">
        <v>13860.7</v>
      </c>
      <c r="G91" s="118">
        <v>0</v>
      </c>
      <c r="H91" s="118"/>
      <c r="I91" s="120">
        <v>3368.8</v>
      </c>
      <c r="J91" s="118">
        <v>3368.8</v>
      </c>
      <c r="K91" s="119">
        <v>733.5</v>
      </c>
      <c r="L91" s="119">
        <v>460</v>
      </c>
      <c r="M91" s="118">
        <v>0</v>
      </c>
      <c r="N91" s="117">
        <v>19194.400000000001</v>
      </c>
      <c r="P91" s="116"/>
    </row>
    <row r="92" spans="1:16" ht="15.75" x14ac:dyDescent="0.2">
      <c r="A92" s="124"/>
      <c r="B92" s="122"/>
      <c r="C92" s="121" t="s">
        <v>2235</v>
      </c>
      <c r="D92" s="117">
        <v>23395.5</v>
      </c>
      <c r="E92" s="118">
        <v>23395.5</v>
      </c>
      <c r="F92" s="118">
        <v>20500.900000000001</v>
      </c>
      <c r="G92" s="118">
        <v>0</v>
      </c>
      <c r="H92" s="118"/>
      <c r="I92" s="120">
        <v>4633.1000000000004</v>
      </c>
      <c r="J92" s="118">
        <v>4633.1000000000004</v>
      </c>
      <c r="K92" s="119">
        <v>998</v>
      </c>
      <c r="L92" s="119">
        <v>448.5</v>
      </c>
      <c r="M92" s="118">
        <v>0</v>
      </c>
      <c r="N92" s="117">
        <v>28028.6</v>
      </c>
      <c r="P92" s="116"/>
    </row>
    <row r="93" spans="1:16" ht="15.75" x14ac:dyDescent="0.2">
      <c r="A93" s="124"/>
      <c r="B93" s="122"/>
      <c r="C93" s="121" t="s">
        <v>2234</v>
      </c>
      <c r="D93" s="117">
        <v>34491.9</v>
      </c>
      <c r="E93" s="118">
        <v>34491.9</v>
      </c>
      <c r="F93" s="118">
        <v>30209.5</v>
      </c>
      <c r="G93" s="118">
        <v>0</v>
      </c>
      <c r="H93" s="118"/>
      <c r="I93" s="120">
        <v>7026.5</v>
      </c>
      <c r="J93" s="118">
        <v>7026.5</v>
      </c>
      <c r="K93" s="119">
        <v>1597.8</v>
      </c>
      <c r="L93" s="119">
        <v>706</v>
      </c>
      <c r="M93" s="118">
        <v>0</v>
      </c>
      <c r="N93" s="117">
        <v>41518.400000000001</v>
      </c>
      <c r="P93" s="116"/>
    </row>
    <row r="94" spans="1:16" ht="15.75" x14ac:dyDescent="0.2">
      <c r="A94" s="124"/>
      <c r="B94" s="122"/>
      <c r="C94" s="121" t="s">
        <v>2233</v>
      </c>
      <c r="D94" s="117">
        <v>65386.8</v>
      </c>
      <c r="E94" s="118">
        <v>65386.8</v>
      </c>
      <c r="F94" s="118">
        <v>57347.9</v>
      </c>
      <c r="G94" s="118">
        <v>0</v>
      </c>
      <c r="H94" s="118"/>
      <c r="I94" s="120">
        <v>13766.7</v>
      </c>
      <c r="J94" s="118">
        <v>13766.7</v>
      </c>
      <c r="K94" s="119">
        <v>2359.1999999999998</v>
      </c>
      <c r="L94" s="119">
        <v>2312.3000000000002</v>
      </c>
      <c r="M94" s="118">
        <v>0</v>
      </c>
      <c r="N94" s="117">
        <v>79153.5</v>
      </c>
      <c r="P94" s="116"/>
    </row>
    <row r="95" spans="1:16" ht="15.75" x14ac:dyDescent="0.2">
      <c r="A95" s="124"/>
      <c r="B95" s="122"/>
      <c r="C95" s="121" t="s">
        <v>2232</v>
      </c>
      <c r="D95" s="117">
        <v>16893.2</v>
      </c>
      <c r="E95" s="118">
        <v>16893.2</v>
      </c>
      <c r="F95" s="118">
        <v>14792.3</v>
      </c>
      <c r="G95" s="118">
        <v>0</v>
      </c>
      <c r="H95" s="118"/>
      <c r="I95" s="120">
        <v>3585.5</v>
      </c>
      <c r="J95" s="118">
        <v>3585.5</v>
      </c>
      <c r="K95" s="119">
        <v>812.4</v>
      </c>
      <c r="L95" s="119">
        <v>514.5</v>
      </c>
      <c r="M95" s="118">
        <v>0</v>
      </c>
      <c r="N95" s="117">
        <v>20478.7</v>
      </c>
      <c r="P95" s="116"/>
    </row>
    <row r="96" spans="1:16" ht="15.75" x14ac:dyDescent="0.2">
      <c r="A96" s="124"/>
      <c r="B96" s="122"/>
      <c r="C96" s="121" t="s">
        <v>2231</v>
      </c>
      <c r="D96" s="117">
        <v>16940.599999999999</v>
      </c>
      <c r="E96" s="118">
        <v>16940.599999999999</v>
      </c>
      <c r="F96" s="118">
        <v>14830.9</v>
      </c>
      <c r="G96" s="118">
        <v>0</v>
      </c>
      <c r="H96" s="118"/>
      <c r="I96" s="120">
        <v>3352.6000000000004</v>
      </c>
      <c r="J96" s="118">
        <v>3352.6000000000004</v>
      </c>
      <c r="K96" s="119">
        <v>838.3</v>
      </c>
      <c r="L96" s="119">
        <v>262.5</v>
      </c>
      <c r="M96" s="118">
        <v>0</v>
      </c>
      <c r="N96" s="117">
        <v>20293.199999999997</v>
      </c>
      <c r="P96" s="116"/>
    </row>
    <row r="97" spans="1:16" ht="15.75" x14ac:dyDescent="0.2">
      <c r="A97" s="123"/>
      <c r="B97" s="122"/>
      <c r="C97" s="121" t="s">
        <v>2230</v>
      </c>
      <c r="D97" s="117">
        <v>22589</v>
      </c>
      <c r="E97" s="118">
        <v>22589</v>
      </c>
      <c r="F97" s="118">
        <v>19787.599999999999</v>
      </c>
      <c r="G97" s="118">
        <v>0</v>
      </c>
      <c r="H97" s="118"/>
      <c r="I97" s="120">
        <v>4770.8999999999996</v>
      </c>
      <c r="J97" s="118">
        <v>4770.8999999999996</v>
      </c>
      <c r="K97" s="119">
        <v>1018.8</v>
      </c>
      <c r="L97" s="119">
        <v>624.5</v>
      </c>
      <c r="M97" s="120">
        <v>0</v>
      </c>
      <c r="N97" s="117">
        <v>27359.9</v>
      </c>
      <c r="P97" s="116"/>
    </row>
    <row r="98" spans="1:16" ht="15.75" x14ac:dyDescent="0.2">
      <c r="A98" s="123"/>
      <c r="B98" s="125"/>
      <c r="C98" s="137"/>
      <c r="D98" s="120"/>
      <c r="E98" s="120"/>
      <c r="F98" s="120"/>
      <c r="G98" s="118"/>
      <c r="H98" s="120"/>
      <c r="I98" s="120"/>
      <c r="J98" s="120"/>
      <c r="K98" s="120"/>
      <c r="L98" s="119"/>
      <c r="M98" s="120"/>
      <c r="N98" s="120"/>
      <c r="P98" s="116"/>
    </row>
    <row r="99" spans="1:16" ht="43.5" customHeight="1" x14ac:dyDescent="0.2">
      <c r="A99" s="132"/>
      <c r="B99" s="136"/>
      <c r="C99" s="130" t="s">
        <v>2229</v>
      </c>
      <c r="D99" s="129">
        <v>1162000.0999999999</v>
      </c>
      <c r="E99" s="129">
        <v>1162000.0999999999</v>
      </c>
      <c r="F99" s="129">
        <v>1018276.3999999999</v>
      </c>
      <c r="G99" s="129">
        <v>0</v>
      </c>
      <c r="H99" s="129">
        <v>0</v>
      </c>
      <c r="I99" s="129">
        <v>248944.1</v>
      </c>
      <c r="J99" s="129">
        <v>248944.1</v>
      </c>
      <c r="K99" s="129">
        <v>49211.600000000006</v>
      </c>
      <c r="L99" s="129">
        <v>35790.400000000009</v>
      </c>
      <c r="M99" s="129">
        <v>0</v>
      </c>
      <c r="N99" s="129">
        <v>1410944.2000000002</v>
      </c>
      <c r="P99" s="116"/>
    </row>
    <row r="100" spans="1:16" ht="15.75" x14ac:dyDescent="0.2">
      <c r="A100" s="123"/>
      <c r="B100" s="125"/>
      <c r="C100" s="137"/>
      <c r="D100" s="120"/>
      <c r="E100" s="120"/>
      <c r="F100" s="120"/>
      <c r="G100" s="118"/>
      <c r="H100" s="120"/>
      <c r="I100" s="120"/>
      <c r="J100" s="120"/>
      <c r="K100" s="120"/>
      <c r="L100" s="119"/>
      <c r="M100" s="120"/>
      <c r="N100" s="120"/>
      <c r="P100" s="116"/>
    </row>
    <row r="101" spans="1:16" ht="31.5" x14ac:dyDescent="0.2">
      <c r="A101" s="123"/>
      <c r="B101" s="122"/>
      <c r="C101" s="134" t="s">
        <v>2228</v>
      </c>
      <c r="D101" s="117">
        <v>18404.900000000001</v>
      </c>
      <c r="E101" s="118">
        <v>18404.900000000001</v>
      </c>
      <c r="F101" s="118">
        <v>16018.6</v>
      </c>
      <c r="G101" s="118">
        <v>0</v>
      </c>
      <c r="H101" s="118"/>
      <c r="I101" s="120">
        <v>3890.9</v>
      </c>
      <c r="J101" s="118">
        <v>3890.9</v>
      </c>
      <c r="K101" s="119">
        <v>1704.9</v>
      </c>
      <c r="L101" s="119">
        <v>302.8</v>
      </c>
      <c r="M101" s="118">
        <v>0</v>
      </c>
      <c r="N101" s="117">
        <v>22295.800000000003</v>
      </c>
      <c r="P101" s="116"/>
    </row>
    <row r="102" spans="1:16" ht="15.75" x14ac:dyDescent="0.2">
      <c r="A102" s="128"/>
      <c r="B102" s="127"/>
      <c r="C102" s="126" t="s">
        <v>2227</v>
      </c>
      <c r="D102" s="117">
        <v>113920.19999999998</v>
      </c>
      <c r="E102" s="118">
        <v>113920.19999999998</v>
      </c>
      <c r="F102" s="118">
        <v>99795.799999999988</v>
      </c>
      <c r="G102" s="118">
        <v>0</v>
      </c>
      <c r="H102" s="118"/>
      <c r="I102" s="120">
        <v>21081.100000000002</v>
      </c>
      <c r="J102" s="118">
        <v>21081.100000000002</v>
      </c>
      <c r="K102" s="119">
        <v>5111.1000000000004</v>
      </c>
      <c r="L102" s="119">
        <v>1334.2</v>
      </c>
      <c r="M102" s="118">
        <v>0</v>
      </c>
      <c r="N102" s="117">
        <v>135001.29999999999</v>
      </c>
      <c r="P102" s="116"/>
    </row>
    <row r="103" spans="1:16" ht="15.75" x14ac:dyDescent="0.2">
      <c r="A103" s="128"/>
      <c r="B103" s="127"/>
      <c r="C103" s="126" t="s">
        <v>2226</v>
      </c>
      <c r="D103" s="117">
        <v>137944.4</v>
      </c>
      <c r="E103" s="118">
        <v>137944.4</v>
      </c>
      <c r="F103" s="118">
        <v>120842</v>
      </c>
      <c r="G103" s="118">
        <v>0</v>
      </c>
      <c r="H103" s="118"/>
      <c r="I103" s="120">
        <v>27084.199999999997</v>
      </c>
      <c r="J103" s="118">
        <v>27084.199999999997</v>
      </c>
      <c r="K103" s="119">
        <v>6184.1</v>
      </c>
      <c r="L103" s="119">
        <v>1896.8</v>
      </c>
      <c r="M103" s="118">
        <v>0</v>
      </c>
      <c r="N103" s="117">
        <v>165028.59999999998</v>
      </c>
      <c r="P103" s="116"/>
    </row>
    <row r="104" spans="1:16" ht="15.75" x14ac:dyDescent="0.2">
      <c r="A104" s="124"/>
      <c r="B104" s="122"/>
      <c r="C104" s="121" t="s">
        <v>2225</v>
      </c>
      <c r="D104" s="117">
        <v>17764.900000000001</v>
      </c>
      <c r="E104" s="118">
        <v>17764.900000000001</v>
      </c>
      <c r="F104" s="118">
        <v>15518.6</v>
      </c>
      <c r="G104" s="118">
        <v>0</v>
      </c>
      <c r="H104" s="118"/>
      <c r="I104" s="120">
        <v>4179.3</v>
      </c>
      <c r="J104" s="118">
        <v>4179.3</v>
      </c>
      <c r="K104" s="119">
        <v>1165.8</v>
      </c>
      <c r="L104" s="119">
        <v>667</v>
      </c>
      <c r="M104" s="118">
        <v>0</v>
      </c>
      <c r="N104" s="117">
        <v>21944.2</v>
      </c>
      <c r="P104" s="116"/>
    </row>
    <row r="105" spans="1:16" ht="15.75" x14ac:dyDescent="0.2">
      <c r="A105" s="123"/>
      <c r="B105" s="122"/>
      <c r="C105" s="121" t="s">
        <v>2224</v>
      </c>
      <c r="D105" s="117">
        <v>24698.699999999997</v>
      </c>
      <c r="E105" s="118">
        <v>24698.699999999997</v>
      </c>
      <c r="F105" s="118">
        <v>21625.1</v>
      </c>
      <c r="G105" s="118">
        <v>0</v>
      </c>
      <c r="H105" s="118"/>
      <c r="I105" s="120">
        <v>6752</v>
      </c>
      <c r="J105" s="118">
        <v>6752</v>
      </c>
      <c r="K105" s="119">
        <v>1204.2</v>
      </c>
      <c r="L105" s="119">
        <v>1141</v>
      </c>
      <c r="M105" s="118">
        <v>0</v>
      </c>
      <c r="N105" s="117">
        <v>31450.699999999997</v>
      </c>
      <c r="P105" s="116"/>
    </row>
    <row r="106" spans="1:16" ht="15.75" x14ac:dyDescent="0.2">
      <c r="A106" s="123"/>
      <c r="B106" s="122"/>
      <c r="C106" s="121" t="s">
        <v>2223</v>
      </c>
      <c r="D106" s="117">
        <v>73354.5</v>
      </c>
      <c r="E106" s="118">
        <v>73354.5</v>
      </c>
      <c r="F106" s="118">
        <v>64133.4</v>
      </c>
      <c r="G106" s="118">
        <v>0</v>
      </c>
      <c r="H106" s="118"/>
      <c r="I106" s="120">
        <v>18406.7</v>
      </c>
      <c r="J106" s="118">
        <v>18406.7</v>
      </c>
      <c r="K106" s="119">
        <v>4356.8</v>
      </c>
      <c r="L106" s="119">
        <v>3314</v>
      </c>
      <c r="M106" s="118">
        <v>0</v>
      </c>
      <c r="N106" s="117">
        <v>91761.2</v>
      </c>
      <c r="P106" s="116"/>
    </row>
    <row r="107" spans="1:16" ht="15.75" x14ac:dyDescent="0.2">
      <c r="A107" s="123"/>
      <c r="B107" s="122"/>
      <c r="C107" s="121" t="s">
        <v>2222</v>
      </c>
      <c r="D107" s="117">
        <v>31937.5</v>
      </c>
      <c r="E107" s="118">
        <v>31937.5</v>
      </c>
      <c r="F107" s="118">
        <v>28008.1</v>
      </c>
      <c r="G107" s="118">
        <v>0</v>
      </c>
      <c r="H107" s="118"/>
      <c r="I107" s="120">
        <v>7727</v>
      </c>
      <c r="J107" s="118">
        <v>7727</v>
      </c>
      <c r="K107" s="119">
        <v>1176.9000000000001</v>
      </c>
      <c r="L107" s="119">
        <v>1620</v>
      </c>
      <c r="M107" s="118">
        <v>0</v>
      </c>
      <c r="N107" s="117">
        <v>39664.5</v>
      </c>
      <c r="P107" s="116"/>
    </row>
    <row r="108" spans="1:16" ht="15.75" x14ac:dyDescent="0.2">
      <c r="A108" s="123"/>
      <c r="B108" s="122"/>
      <c r="C108" s="121" t="s">
        <v>2221</v>
      </c>
      <c r="D108" s="117">
        <v>66339.3</v>
      </c>
      <c r="E108" s="118">
        <v>66339.3</v>
      </c>
      <c r="F108" s="118">
        <v>58179.600000000006</v>
      </c>
      <c r="G108" s="118">
        <v>0</v>
      </c>
      <c r="H108" s="118"/>
      <c r="I108" s="120">
        <v>16542.199999999997</v>
      </c>
      <c r="J108" s="118">
        <v>16542.199999999997</v>
      </c>
      <c r="K108" s="119">
        <v>2424</v>
      </c>
      <c r="L108" s="119">
        <v>5169</v>
      </c>
      <c r="M108" s="118">
        <v>0</v>
      </c>
      <c r="N108" s="117">
        <v>82881.5</v>
      </c>
      <c r="P108" s="116"/>
    </row>
    <row r="109" spans="1:16" ht="15.75" x14ac:dyDescent="0.2">
      <c r="A109" s="124"/>
      <c r="B109" s="122"/>
      <c r="C109" s="121" t="s">
        <v>2220</v>
      </c>
      <c r="D109" s="117">
        <v>51945.7</v>
      </c>
      <c r="E109" s="118">
        <v>51945.7</v>
      </c>
      <c r="F109" s="118">
        <v>45514</v>
      </c>
      <c r="G109" s="118">
        <v>0</v>
      </c>
      <c r="H109" s="118"/>
      <c r="I109" s="120">
        <v>11711.5</v>
      </c>
      <c r="J109" s="118">
        <v>11711.5</v>
      </c>
      <c r="K109" s="119">
        <v>2256.9</v>
      </c>
      <c r="L109" s="119">
        <v>1301</v>
      </c>
      <c r="M109" s="118">
        <v>0</v>
      </c>
      <c r="N109" s="117">
        <v>63657.2</v>
      </c>
      <c r="P109" s="116"/>
    </row>
    <row r="110" spans="1:16" ht="15.75" x14ac:dyDescent="0.2">
      <c r="A110" s="123"/>
      <c r="B110" s="122"/>
      <c r="C110" s="121" t="s">
        <v>2219</v>
      </c>
      <c r="D110" s="117">
        <v>23952</v>
      </c>
      <c r="E110" s="118">
        <v>23952</v>
      </c>
      <c r="F110" s="118">
        <v>20985.3</v>
      </c>
      <c r="G110" s="118">
        <v>0</v>
      </c>
      <c r="H110" s="118"/>
      <c r="I110" s="120">
        <v>6986.3</v>
      </c>
      <c r="J110" s="118">
        <v>6986.3</v>
      </c>
      <c r="K110" s="119">
        <v>1048.8</v>
      </c>
      <c r="L110" s="119">
        <v>1569.4</v>
      </c>
      <c r="M110" s="118">
        <v>0</v>
      </c>
      <c r="N110" s="117">
        <v>30938.3</v>
      </c>
      <c r="P110" s="116"/>
    </row>
    <row r="111" spans="1:16" ht="15.75" x14ac:dyDescent="0.2">
      <c r="A111" s="123"/>
      <c r="B111" s="122"/>
      <c r="C111" s="121" t="s">
        <v>2218</v>
      </c>
      <c r="D111" s="117">
        <v>25105.599999999999</v>
      </c>
      <c r="E111" s="118">
        <v>25105.599999999999</v>
      </c>
      <c r="F111" s="118">
        <v>21965.599999999999</v>
      </c>
      <c r="G111" s="118">
        <v>0</v>
      </c>
      <c r="H111" s="118"/>
      <c r="I111" s="120">
        <v>6566.3000000000011</v>
      </c>
      <c r="J111" s="118">
        <v>6566.3000000000011</v>
      </c>
      <c r="K111" s="119">
        <v>1356.6</v>
      </c>
      <c r="L111" s="119">
        <v>914.2</v>
      </c>
      <c r="M111" s="118">
        <v>0</v>
      </c>
      <c r="N111" s="117">
        <v>31671.9</v>
      </c>
      <c r="P111" s="116"/>
    </row>
    <row r="112" spans="1:16" ht="15.75" x14ac:dyDescent="0.2">
      <c r="A112" s="124"/>
      <c r="B112" s="122"/>
      <c r="C112" s="121" t="s">
        <v>2217</v>
      </c>
      <c r="D112" s="117">
        <v>19388.999999999996</v>
      </c>
      <c r="E112" s="118">
        <v>19388.999999999996</v>
      </c>
      <c r="F112" s="118">
        <v>16960.699999999997</v>
      </c>
      <c r="G112" s="118">
        <v>0</v>
      </c>
      <c r="H112" s="118"/>
      <c r="I112" s="120">
        <v>4644.8999999999996</v>
      </c>
      <c r="J112" s="118">
        <v>4644.8999999999996</v>
      </c>
      <c r="K112" s="119">
        <v>1074.7</v>
      </c>
      <c r="L112" s="119">
        <v>647</v>
      </c>
      <c r="M112" s="118">
        <v>0</v>
      </c>
      <c r="N112" s="117">
        <v>24033.899999999994</v>
      </c>
      <c r="P112" s="116"/>
    </row>
    <row r="113" spans="1:16" ht="15.75" x14ac:dyDescent="0.2">
      <c r="A113" s="123"/>
      <c r="B113" s="122"/>
      <c r="C113" s="121" t="s">
        <v>2216</v>
      </c>
      <c r="D113" s="117">
        <v>20952.899999999998</v>
      </c>
      <c r="E113" s="118">
        <v>20952.899999999998</v>
      </c>
      <c r="F113" s="118">
        <v>18344.699999999997</v>
      </c>
      <c r="G113" s="118">
        <v>0</v>
      </c>
      <c r="H113" s="118"/>
      <c r="I113" s="120">
        <v>5886.6</v>
      </c>
      <c r="J113" s="118">
        <v>5886.6</v>
      </c>
      <c r="K113" s="119">
        <v>1027.4000000000001</v>
      </c>
      <c r="L113" s="119">
        <v>731</v>
      </c>
      <c r="M113" s="118">
        <v>0</v>
      </c>
      <c r="N113" s="117">
        <v>26839.5</v>
      </c>
      <c r="P113" s="116"/>
    </row>
    <row r="114" spans="1:16" ht="15.75" x14ac:dyDescent="0.2">
      <c r="A114" s="124"/>
      <c r="B114" s="125"/>
      <c r="C114" s="133" t="s">
        <v>2215</v>
      </c>
      <c r="D114" s="117">
        <v>64172.500000000007</v>
      </c>
      <c r="E114" s="118">
        <v>64172.500000000007</v>
      </c>
      <c r="F114" s="118">
        <v>56307.700000000004</v>
      </c>
      <c r="G114" s="118">
        <v>0</v>
      </c>
      <c r="H114" s="118"/>
      <c r="I114" s="120">
        <v>12626.7</v>
      </c>
      <c r="J114" s="118">
        <v>12626.7</v>
      </c>
      <c r="K114" s="119">
        <v>2107.1999999999998</v>
      </c>
      <c r="L114" s="119">
        <v>2420.1999999999998</v>
      </c>
      <c r="M114" s="118">
        <v>0</v>
      </c>
      <c r="N114" s="117">
        <v>76799.200000000012</v>
      </c>
      <c r="P114" s="116"/>
    </row>
    <row r="115" spans="1:16" ht="15.75" x14ac:dyDescent="0.2">
      <c r="A115" s="123"/>
      <c r="B115" s="122"/>
      <c r="C115" s="121" t="s">
        <v>2214</v>
      </c>
      <c r="D115" s="117">
        <v>61591</v>
      </c>
      <c r="E115" s="118">
        <v>61591</v>
      </c>
      <c r="F115" s="118">
        <v>54046.1</v>
      </c>
      <c r="G115" s="118">
        <v>0</v>
      </c>
      <c r="H115" s="118"/>
      <c r="I115" s="120">
        <v>12761.100000000002</v>
      </c>
      <c r="J115" s="118">
        <v>12761.100000000002</v>
      </c>
      <c r="K115" s="119">
        <v>1992.7</v>
      </c>
      <c r="L115" s="119">
        <v>1605</v>
      </c>
      <c r="M115" s="118">
        <v>0</v>
      </c>
      <c r="N115" s="117">
        <v>74352.100000000006</v>
      </c>
      <c r="P115" s="116"/>
    </row>
    <row r="116" spans="1:16" ht="15.75" x14ac:dyDescent="0.2">
      <c r="A116" s="123"/>
      <c r="B116" s="122"/>
      <c r="C116" s="121" t="s">
        <v>2213</v>
      </c>
      <c r="D116" s="117">
        <v>47708.800000000003</v>
      </c>
      <c r="E116" s="118">
        <v>47708.800000000003</v>
      </c>
      <c r="F116" s="118">
        <v>41854</v>
      </c>
      <c r="G116" s="118">
        <v>0</v>
      </c>
      <c r="H116" s="118"/>
      <c r="I116" s="120">
        <v>9251</v>
      </c>
      <c r="J116" s="118">
        <v>9251</v>
      </c>
      <c r="K116" s="119">
        <v>1631.5</v>
      </c>
      <c r="L116" s="119">
        <v>1460</v>
      </c>
      <c r="M116" s="118">
        <v>0</v>
      </c>
      <c r="N116" s="117">
        <v>56959.8</v>
      </c>
      <c r="P116" s="116"/>
    </row>
    <row r="117" spans="1:16" ht="15.75" x14ac:dyDescent="0.2">
      <c r="A117" s="124"/>
      <c r="B117" s="122"/>
      <c r="C117" s="121" t="s">
        <v>2212</v>
      </c>
      <c r="D117" s="117">
        <v>75157.599999999991</v>
      </c>
      <c r="E117" s="118">
        <v>75157.599999999991</v>
      </c>
      <c r="F117" s="118">
        <v>65956.399999999994</v>
      </c>
      <c r="G117" s="118">
        <v>0</v>
      </c>
      <c r="H117" s="118"/>
      <c r="I117" s="120">
        <v>13992</v>
      </c>
      <c r="J117" s="118">
        <v>13992</v>
      </c>
      <c r="K117" s="119">
        <v>2383.4</v>
      </c>
      <c r="L117" s="119">
        <v>2107</v>
      </c>
      <c r="M117" s="118">
        <v>0</v>
      </c>
      <c r="N117" s="117">
        <v>89149.599999999991</v>
      </c>
      <c r="P117" s="116"/>
    </row>
    <row r="118" spans="1:16" ht="15.75" x14ac:dyDescent="0.2">
      <c r="A118" s="123"/>
      <c r="B118" s="122"/>
      <c r="C118" s="121" t="s">
        <v>2211</v>
      </c>
      <c r="D118" s="117">
        <v>76893.799999999988</v>
      </c>
      <c r="E118" s="118">
        <v>76893.799999999988</v>
      </c>
      <c r="F118" s="118">
        <v>67475.899999999994</v>
      </c>
      <c r="G118" s="118">
        <v>0</v>
      </c>
      <c r="H118" s="118"/>
      <c r="I118" s="120">
        <v>13873.3</v>
      </c>
      <c r="J118" s="118">
        <v>13873.3</v>
      </c>
      <c r="K118" s="119">
        <v>2474</v>
      </c>
      <c r="L118" s="119">
        <v>2009</v>
      </c>
      <c r="M118" s="118">
        <v>0</v>
      </c>
      <c r="N118" s="117">
        <v>90767.099999999991</v>
      </c>
      <c r="P118" s="116"/>
    </row>
    <row r="119" spans="1:16" ht="15.75" x14ac:dyDescent="0.2">
      <c r="A119" s="124"/>
      <c r="B119" s="122"/>
      <c r="C119" s="121" t="s">
        <v>2210</v>
      </c>
      <c r="D119" s="117">
        <v>58566.700000000004</v>
      </c>
      <c r="E119" s="118">
        <v>58566.700000000004</v>
      </c>
      <c r="F119" s="118">
        <v>51381.3</v>
      </c>
      <c r="G119" s="118">
        <v>0</v>
      </c>
      <c r="H119" s="118"/>
      <c r="I119" s="120">
        <v>10898.300000000001</v>
      </c>
      <c r="J119" s="118">
        <v>10898.300000000001</v>
      </c>
      <c r="K119" s="119">
        <v>1987.7</v>
      </c>
      <c r="L119" s="119">
        <v>1404</v>
      </c>
      <c r="M119" s="118">
        <v>0</v>
      </c>
      <c r="N119" s="117">
        <v>69465</v>
      </c>
      <c r="P119" s="116"/>
    </row>
    <row r="120" spans="1:16" ht="15.75" x14ac:dyDescent="0.2">
      <c r="A120" s="123"/>
      <c r="B120" s="122"/>
      <c r="C120" s="121" t="s">
        <v>2209</v>
      </c>
      <c r="D120" s="117">
        <v>61598.299999999996</v>
      </c>
      <c r="E120" s="118">
        <v>61598.299999999996</v>
      </c>
      <c r="F120" s="118">
        <v>53981.2</v>
      </c>
      <c r="G120" s="118">
        <v>0</v>
      </c>
      <c r="H120" s="118"/>
      <c r="I120" s="120">
        <v>13329.1</v>
      </c>
      <c r="J120" s="118">
        <v>13329.1</v>
      </c>
      <c r="K120" s="119">
        <v>2594.4</v>
      </c>
      <c r="L120" s="119">
        <v>1373</v>
      </c>
      <c r="M120" s="118">
        <v>0</v>
      </c>
      <c r="N120" s="117">
        <v>74927.399999999994</v>
      </c>
      <c r="P120" s="116"/>
    </row>
    <row r="121" spans="1:16" ht="15.75" x14ac:dyDescent="0.2">
      <c r="A121" s="123"/>
      <c r="B121" s="122"/>
      <c r="C121" s="121" t="s">
        <v>2208</v>
      </c>
      <c r="D121" s="117">
        <v>46885.9</v>
      </c>
      <c r="E121" s="118">
        <v>46885.9</v>
      </c>
      <c r="F121" s="118">
        <v>41093.5</v>
      </c>
      <c r="G121" s="118">
        <v>0</v>
      </c>
      <c r="H121" s="118"/>
      <c r="I121" s="120">
        <v>10486.699999999999</v>
      </c>
      <c r="J121" s="118">
        <v>10486.699999999999</v>
      </c>
      <c r="K121" s="119">
        <v>1928.8</v>
      </c>
      <c r="L121" s="119">
        <v>1591.8</v>
      </c>
      <c r="M121" s="118">
        <v>0</v>
      </c>
      <c r="N121" s="117">
        <v>57372.6</v>
      </c>
      <c r="P121" s="116"/>
    </row>
    <row r="122" spans="1:16" ht="15.75" x14ac:dyDescent="0.2">
      <c r="A122" s="124"/>
      <c r="B122" s="122"/>
      <c r="C122" s="121" t="s">
        <v>2207</v>
      </c>
      <c r="D122" s="117">
        <v>43715.9</v>
      </c>
      <c r="E122" s="118">
        <v>43715.9</v>
      </c>
      <c r="F122" s="118">
        <v>38288.800000000003</v>
      </c>
      <c r="G122" s="118">
        <v>0</v>
      </c>
      <c r="H122" s="118"/>
      <c r="I122" s="120">
        <v>10266.900000000001</v>
      </c>
      <c r="J122" s="118">
        <v>10266.900000000001</v>
      </c>
      <c r="K122" s="119">
        <v>2019.7</v>
      </c>
      <c r="L122" s="119">
        <v>1213</v>
      </c>
      <c r="M122" s="118">
        <v>0</v>
      </c>
      <c r="N122" s="117">
        <v>53982.8</v>
      </c>
      <c r="P122" s="116"/>
    </row>
    <row r="123" spans="1:16" ht="15.75" x14ac:dyDescent="0.2">
      <c r="A123" s="123"/>
      <c r="B123" s="125"/>
      <c r="C123" s="137"/>
      <c r="D123" s="120"/>
      <c r="E123" s="120"/>
      <c r="F123" s="120"/>
      <c r="G123" s="118"/>
      <c r="H123" s="120"/>
      <c r="I123" s="120"/>
      <c r="J123" s="120"/>
      <c r="K123" s="120"/>
      <c r="L123" s="119"/>
      <c r="M123" s="120"/>
      <c r="N123" s="120"/>
      <c r="P123" s="116"/>
    </row>
    <row r="124" spans="1:16" ht="39" x14ac:dyDescent="0.2">
      <c r="A124" s="132"/>
      <c r="B124" s="136"/>
      <c r="C124" s="130" t="s">
        <v>2206</v>
      </c>
      <c r="D124" s="129">
        <v>409289.79999999993</v>
      </c>
      <c r="E124" s="129">
        <v>409289.79999999993</v>
      </c>
      <c r="F124" s="129">
        <v>357932.89999999997</v>
      </c>
      <c r="G124" s="129">
        <v>0</v>
      </c>
      <c r="H124" s="129">
        <v>0</v>
      </c>
      <c r="I124" s="129">
        <v>88564.099999999991</v>
      </c>
      <c r="J124" s="129">
        <v>88564.099999999991</v>
      </c>
      <c r="K124" s="129">
        <v>24030</v>
      </c>
      <c r="L124" s="129">
        <v>6228.7</v>
      </c>
      <c r="M124" s="129">
        <v>0</v>
      </c>
      <c r="N124" s="129">
        <v>497853.9</v>
      </c>
      <c r="P124" s="116"/>
    </row>
    <row r="125" spans="1:16" ht="15.75" x14ac:dyDescent="0.2">
      <c r="A125" s="123"/>
      <c r="B125" s="125"/>
      <c r="C125" s="137"/>
      <c r="D125" s="120"/>
      <c r="E125" s="120"/>
      <c r="F125" s="120"/>
      <c r="G125" s="118"/>
      <c r="H125" s="120"/>
      <c r="I125" s="120"/>
      <c r="J125" s="120"/>
      <c r="K125" s="120"/>
      <c r="L125" s="119"/>
      <c r="M125" s="120"/>
      <c r="N125" s="120"/>
      <c r="P125" s="116"/>
    </row>
    <row r="126" spans="1:16" ht="31.5" x14ac:dyDescent="0.2">
      <c r="A126" s="123"/>
      <c r="B126" s="125"/>
      <c r="C126" s="134" t="s">
        <v>2205</v>
      </c>
      <c r="D126" s="117">
        <v>9774.7999999999993</v>
      </c>
      <c r="E126" s="118">
        <v>9774.7999999999993</v>
      </c>
      <c r="F126" s="118">
        <v>8507.4</v>
      </c>
      <c r="G126" s="118">
        <v>0</v>
      </c>
      <c r="H126" s="118"/>
      <c r="I126" s="120">
        <v>2175</v>
      </c>
      <c r="J126" s="118">
        <v>2175</v>
      </c>
      <c r="K126" s="119">
        <v>905.5</v>
      </c>
      <c r="L126" s="119">
        <v>234</v>
      </c>
      <c r="M126" s="118">
        <v>0</v>
      </c>
      <c r="N126" s="117">
        <v>11949.8</v>
      </c>
      <c r="P126" s="116"/>
    </row>
    <row r="127" spans="1:16" ht="15.75" x14ac:dyDescent="0.2">
      <c r="A127" s="128"/>
      <c r="B127" s="127"/>
      <c r="C127" s="126" t="s">
        <v>2204</v>
      </c>
      <c r="D127" s="117">
        <v>91346.499999999985</v>
      </c>
      <c r="E127" s="118">
        <v>91346.499999999985</v>
      </c>
      <c r="F127" s="118">
        <v>80038.299999999988</v>
      </c>
      <c r="G127" s="118">
        <v>0</v>
      </c>
      <c r="H127" s="118"/>
      <c r="I127" s="120">
        <v>16160.1</v>
      </c>
      <c r="J127" s="118">
        <v>16160.1</v>
      </c>
      <c r="K127" s="119">
        <v>4471</v>
      </c>
      <c r="L127" s="119">
        <v>1748.4</v>
      </c>
      <c r="M127" s="118">
        <v>0</v>
      </c>
      <c r="N127" s="117">
        <v>107506.59999999999</v>
      </c>
      <c r="P127" s="116"/>
    </row>
    <row r="128" spans="1:16" ht="15.75" x14ac:dyDescent="0.2">
      <c r="A128" s="128"/>
      <c r="B128" s="127"/>
      <c r="C128" s="126" t="s">
        <v>2203</v>
      </c>
      <c r="D128" s="117">
        <v>149947.69999999998</v>
      </c>
      <c r="E128" s="118">
        <v>149947.69999999998</v>
      </c>
      <c r="F128" s="118">
        <v>131150.9</v>
      </c>
      <c r="G128" s="118">
        <v>0</v>
      </c>
      <c r="H128" s="118"/>
      <c r="I128" s="120">
        <v>28470.899999999998</v>
      </c>
      <c r="J128" s="118">
        <v>28470.899999999998</v>
      </c>
      <c r="K128" s="119">
        <v>8460.7999999999993</v>
      </c>
      <c r="L128" s="119">
        <v>544.6</v>
      </c>
      <c r="M128" s="118">
        <v>0</v>
      </c>
      <c r="N128" s="117">
        <v>178418.59999999998</v>
      </c>
      <c r="P128" s="116"/>
    </row>
    <row r="129" spans="1:16" ht="15.75" x14ac:dyDescent="0.2">
      <c r="A129" s="123"/>
      <c r="B129" s="122"/>
      <c r="C129" s="121" t="s">
        <v>2202</v>
      </c>
      <c r="D129" s="117">
        <v>3894.8</v>
      </c>
      <c r="E129" s="118">
        <v>3894.8</v>
      </c>
      <c r="F129" s="118">
        <v>3389.8</v>
      </c>
      <c r="G129" s="118">
        <v>0</v>
      </c>
      <c r="H129" s="118"/>
      <c r="I129" s="120">
        <v>1499.5</v>
      </c>
      <c r="J129" s="118">
        <v>1499.5</v>
      </c>
      <c r="K129" s="119">
        <v>360.8</v>
      </c>
      <c r="L129" s="119">
        <v>0</v>
      </c>
      <c r="M129" s="118">
        <v>0</v>
      </c>
      <c r="N129" s="117">
        <v>5394.3</v>
      </c>
      <c r="P129" s="116"/>
    </row>
    <row r="130" spans="1:16" ht="15.75" x14ac:dyDescent="0.2">
      <c r="A130" s="124"/>
      <c r="B130" s="125"/>
      <c r="C130" s="133" t="s">
        <v>2201</v>
      </c>
      <c r="D130" s="117">
        <v>0</v>
      </c>
      <c r="E130" s="118">
        <v>0</v>
      </c>
      <c r="F130" s="118">
        <v>0</v>
      </c>
      <c r="G130" s="118">
        <v>0</v>
      </c>
      <c r="H130" s="118"/>
      <c r="I130" s="120">
        <v>0</v>
      </c>
      <c r="J130" s="118">
        <v>0</v>
      </c>
      <c r="K130" s="119">
        <v>0</v>
      </c>
      <c r="L130" s="119">
        <v>0</v>
      </c>
      <c r="M130" s="118">
        <v>0</v>
      </c>
      <c r="N130" s="117">
        <v>0</v>
      </c>
      <c r="P130" s="116"/>
    </row>
    <row r="131" spans="1:16" ht="15.75" x14ac:dyDescent="0.2">
      <c r="A131" s="123"/>
      <c r="B131" s="122"/>
      <c r="C131" s="121" t="s">
        <v>2200</v>
      </c>
      <c r="D131" s="117">
        <v>4965.8</v>
      </c>
      <c r="E131" s="118">
        <v>4965.8</v>
      </c>
      <c r="F131" s="118">
        <v>4322</v>
      </c>
      <c r="G131" s="118">
        <v>0</v>
      </c>
      <c r="H131" s="118"/>
      <c r="I131" s="120">
        <v>1458.1999999999998</v>
      </c>
      <c r="J131" s="118">
        <v>1458.1999999999998</v>
      </c>
      <c r="K131" s="119">
        <v>459.9</v>
      </c>
      <c r="L131" s="119">
        <v>0</v>
      </c>
      <c r="M131" s="118">
        <v>0</v>
      </c>
      <c r="N131" s="117">
        <v>6424</v>
      </c>
      <c r="P131" s="116"/>
    </row>
    <row r="132" spans="1:16" ht="15.75" x14ac:dyDescent="0.2">
      <c r="A132" s="124"/>
      <c r="B132" s="122"/>
      <c r="C132" s="121" t="s">
        <v>2199</v>
      </c>
      <c r="D132" s="117">
        <v>17348.7</v>
      </c>
      <c r="E132" s="118">
        <v>17348.7</v>
      </c>
      <c r="F132" s="118">
        <v>15168.9</v>
      </c>
      <c r="G132" s="118">
        <v>0</v>
      </c>
      <c r="H132" s="118"/>
      <c r="I132" s="120">
        <v>5505.5</v>
      </c>
      <c r="J132" s="118">
        <v>5505.5</v>
      </c>
      <c r="K132" s="119">
        <v>1021.1</v>
      </c>
      <c r="L132" s="119">
        <v>345</v>
      </c>
      <c r="M132" s="118">
        <v>0</v>
      </c>
      <c r="N132" s="117">
        <v>22854.2</v>
      </c>
      <c r="P132" s="116"/>
    </row>
    <row r="133" spans="1:16" ht="15.75" x14ac:dyDescent="0.2">
      <c r="A133" s="124"/>
      <c r="B133" s="122"/>
      <c r="C133" s="121" t="s">
        <v>2198</v>
      </c>
      <c r="D133" s="117">
        <v>0</v>
      </c>
      <c r="E133" s="118">
        <v>0</v>
      </c>
      <c r="F133" s="118">
        <v>0</v>
      </c>
      <c r="G133" s="118">
        <v>0</v>
      </c>
      <c r="H133" s="118"/>
      <c r="I133" s="120">
        <v>0</v>
      </c>
      <c r="J133" s="118">
        <v>0</v>
      </c>
      <c r="K133" s="119">
        <v>0</v>
      </c>
      <c r="L133" s="119">
        <v>0</v>
      </c>
      <c r="M133" s="118">
        <v>0</v>
      </c>
      <c r="N133" s="117">
        <v>0</v>
      </c>
      <c r="P133" s="116"/>
    </row>
    <row r="134" spans="1:16" ht="15.75" x14ac:dyDescent="0.2">
      <c r="A134" s="123"/>
      <c r="B134" s="122"/>
      <c r="C134" s="121" t="s">
        <v>2197</v>
      </c>
      <c r="D134" s="117">
        <v>31135.7</v>
      </c>
      <c r="E134" s="118">
        <v>31135.7</v>
      </c>
      <c r="F134" s="118">
        <v>27278.400000000001</v>
      </c>
      <c r="G134" s="118">
        <v>0</v>
      </c>
      <c r="H134" s="118"/>
      <c r="I134" s="120">
        <v>6875.2999999999993</v>
      </c>
      <c r="J134" s="118">
        <v>6875.2999999999993</v>
      </c>
      <c r="K134" s="119">
        <v>1369.1</v>
      </c>
      <c r="L134" s="119">
        <v>1080</v>
      </c>
      <c r="M134" s="118">
        <v>0</v>
      </c>
      <c r="N134" s="117">
        <v>38011</v>
      </c>
      <c r="P134" s="116"/>
    </row>
    <row r="135" spans="1:16" ht="15.75" x14ac:dyDescent="0.2">
      <c r="A135" s="124"/>
      <c r="B135" s="122"/>
      <c r="C135" s="121" t="s">
        <v>2196</v>
      </c>
      <c r="D135" s="117">
        <v>0</v>
      </c>
      <c r="E135" s="118">
        <v>0</v>
      </c>
      <c r="F135" s="118">
        <v>0</v>
      </c>
      <c r="G135" s="118">
        <v>0</v>
      </c>
      <c r="H135" s="118"/>
      <c r="I135" s="120">
        <v>0</v>
      </c>
      <c r="J135" s="118">
        <v>0</v>
      </c>
      <c r="K135" s="119">
        <v>0</v>
      </c>
      <c r="L135" s="119">
        <v>0</v>
      </c>
      <c r="M135" s="118">
        <v>0</v>
      </c>
      <c r="N135" s="117">
        <v>0</v>
      </c>
      <c r="P135" s="116"/>
    </row>
    <row r="136" spans="1:16" ht="15.75" x14ac:dyDescent="0.2">
      <c r="A136" s="124"/>
      <c r="B136" s="122"/>
      <c r="C136" s="121" t="s">
        <v>2195</v>
      </c>
      <c r="D136" s="117">
        <v>10388.699999999999</v>
      </c>
      <c r="E136" s="118">
        <v>10388.699999999999</v>
      </c>
      <c r="F136" s="118">
        <v>9081.9</v>
      </c>
      <c r="G136" s="118">
        <v>0</v>
      </c>
      <c r="H136" s="118"/>
      <c r="I136" s="120">
        <v>2328.5</v>
      </c>
      <c r="J136" s="118">
        <v>2328.5</v>
      </c>
      <c r="K136" s="119">
        <v>624.29999999999995</v>
      </c>
      <c r="L136" s="119">
        <v>0</v>
      </c>
      <c r="M136" s="118">
        <v>0</v>
      </c>
      <c r="N136" s="117">
        <v>12717.199999999999</v>
      </c>
      <c r="P136" s="116"/>
    </row>
    <row r="137" spans="1:16" ht="15.75" x14ac:dyDescent="0.2">
      <c r="A137" s="124"/>
      <c r="B137" s="122"/>
      <c r="C137" s="121" t="s">
        <v>2194</v>
      </c>
      <c r="D137" s="117">
        <v>0</v>
      </c>
      <c r="E137" s="118">
        <v>0</v>
      </c>
      <c r="F137" s="118">
        <v>0</v>
      </c>
      <c r="G137" s="118">
        <v>0</v>
      </c>
      <c r="H137" s="118"/>
      <c r="I137" s="120">
        <v>0</v>
      </c>
      <c r="J137" s="118">
        <v>0</v>
      </c>
      <c r="K137" s="119">
        <v>0</v>
      </c>
      <c r="L137" s="119">
        <v>0</v>
      </c>
      <c r="M137" s="118">
        <v>0</v>
      </c>
      <c r="N137" s="117">
        <v>0</v>
      </c>
      <c r="P137" s="116"/>
    </row>
    <row r="138" spans="1:16" ht="15.75" x14ac:dyDescent="0.2">
      <c r="A138" s="124"/>
      <c r="B138" s="122"/>
      <c r="C138" s="121" t="s">
        <v>2193</v>
      </c>
      <c r="D138" s="117">
        <v>9410.1</v>
      </c>
      <c r="E138" s="118">
        <v>9410.1</v>
      </c>
      <c r="F138" s="118">
        <v>8190</v>
      </c>
      <c r="G138" s="118">
        <v>0</v>
      </c>
      <c r="H138" s="118"/>
      <c r="I138" s="120">
        <v>3058.3999999999996</v>
      </c>
      <c r="J138" s="118">
        <v>3058.3999999999996</v>
      </c>
      <c r="K138" s="119">
        <v>871.7</v>
      </c>
      <c r="L138" s="119">
        <v>210</v>
      </c>
      <c r="M138" s="118">
        <v>0</v>
      </c>
      <c r="N138" s="117">
        <v>12468.5</v>
      </c>
      <c r="P138" s="116"/>
    </row>
    <row r="139" spans="1:16" ht="15.75" x14ac:dyDescent="0.2">
      <c r="A139" s="124"/>
      <c r="B139" s="122"/>
      <c r="C139" s="121" t="s">
        <v>2192</v>
      </c>
      <c r="D139" s="117">
        <v>16325.1</v>
      </c>
      <c r="E139" s="118">
        <v>16325.1</v>
      </c>
      <c r="F139" s="118">
        <v>14250.1</v>
      </c>
      <c r="G139" s="118">
        <v>0</v>
      </c>
      <c r="H139" s="118"/>
      <c r="I139" s="120">
        <v>4520.2000000000007</v>
      </c>
      <c r="J139" s="118">
        <v>4520.2000000000007</v>
      </c>
      <c r="K139" s="119">
        <v>1162.4000000000001</v>
      </c>
      <c r="L139" s="119">
        <v>250</v>
      </c>
      <c r="M139" s="118">
        <v>0</v>
      </c>
      <c r="N139" s="117">
        <v>20845.300000000003</v>
      </c>
      <c r="P139" s="116"/>
    </row>
    <row r="140" spans="1:16" ht="15.75" x14ac:dyDescent="0.2">
      <c r="A140" s="123"/>
      <c r="B140" s="122"/>
      <c r="C140" s="121" t="s">
        <v>2191</v>
      </c>
      <c r="D140" s="117">
        <v>44585.200000000004</v>
      </c>
      <c r="E140" s="118">
        <v>44585.200000000004</v>
      </c>
      <c r="F140" s="118">
        <v>38974.9</v>
      </c>
      <c r="G140" s="118">
        <v>0</v>
      </c>
      <c r="H140" s="118"/>
      <c r="I140" s="120">
        <v>10795.7</v>
      </c>
      <c r="J140" s="118">
        <v>10795.7</v>
      </c>
      <c r="K140" s="119">
        <v>2695.2</v>
      </c>
      <c r="L140" s="119">
        <v>1816.7</v>
      </c>
      <c r="M140" s="118">
        <v>0</v>
      </c>
      <c r="N140" s="117">
        <v>55380.900000000009</v>
      </c>
      <c r="P140" s="116"/>
    </row>
    <row r="141" spans="1:16" ht="15.75" x14ac:dyDescent="0.2">
      <c r="A141" s="124"/>
      <c r="B141" s="122"/>
      <c r="C141" s="121" t="s">
        <v>2190</v>
      </c>
      <c r="D141" s="117">
        <v>0</v>
      </c>
      <c r="E141" s="118">
        <v>0</v>
      </c>
      <c r="F141" s="118">
        <v>0</v>
      </c>
      <c r="G141" s="118">
        <v>0</v>
      </c>
      <c r="H141" s="118"/>
      <c r="I141" s="120">
        <v>0</v>
      </c>
      <c r="J141" s="118">
        <v>0</v>
      </c>
      <c r="K141" s="119">
        <v>0</v>
      </c>
      <c r="L141" s="119">
        <v>0</v>
      </c>
      <c r="M141" s="118">
        <v>0</v>
      </c>
      <c r="N141" s="117">
        <v>0</v>
      </c>
      <c r="P141" s="116"/>
    </row>
    <row r="142" spans="1:16" ht="15.75" x14ac:dyDescent="0.2">
      <c r="A142" s="124"/>
      <c r="B142" s="122"/>
      <c r="C142" s="121" t="s">
        <v>2189</v>
      </c>
      <c r="D142" s="117">
        <v>0</v>
      </c>
      <c r="E142" s="118">
        <v>0</v>
      </c>
      <c r="F142" s="118">
        <v>0</v>
      </c>
      <c r="G142" s="118">
        <v>0</v>
      </c>
      <c r="H142" s="118"/>
      <c r="I142" s="120">
        <v>0</v>
      </c>
      <c r="J142" s="118">
        <v>0</v>
      </c>
      <c r="K142" s="119">
        <v>0</v>
      </c>
      <c r="L142" s="119">
        <v>0</v>
      </c>
      <c r="M142" s="118">
        <v>0</v>
      </c>
      <c r="N142" s="117">
        <v>0</v>
      </c>
      <c r="P142" s="116"/>
    </row>
    <row r="143" spans="1:16" ht="15.75" x14ac:dyDescent="0.2">
      <c r="A143" s="124"/>
      <c r="B143" s="122"/>
      <c r="C143" s="121" t="s">
        <v>2188</v>
      </c>
      <c r="D143" s="117">
        <v>0</v>
      </c>
      <c r="E143" s="118">
        <v>0</v>
      </c>
      <c r="F143" s="118">
        <v>0</v>
      </c>
      <c r="G143" s="118">
        <v>0</v>
      </c>
      <c r="H143" s="118"/>
      <c r="I143" s="120">
        <v>0</v>
      </c>
      <c r="J143" s="118">
        <v>0</v>
      </c>
      <c r="K143" s="119">
        <v>0</v>
      </c>
      <c r="L143" s="119">
        <v>0</v>
      </c>
      <c r="M143" s="118">
        <v>0</v>
      </c>
      <c r="N143" s="117">
        <v>0</v>
      </c>
      <c r="P143" s="116"/>
    </row>
    <row r="144" spans="1:16" ht="15.75" x14ac:dyDescent="0.2">
      <c r="A144" s="123"/>
      <c r="B144" s="122"/>
      <c r="C144" s="121" t="s">
        <v>2187</v>
      </c>
      <c r="D144" s="117">
        <v>0</v>
      </c>
      <c r="E144" s="118">
        <v>0</v>
      </c>
      <c r="F144" s="118">
        <v>0</v>
      </c>
      <c r="G144" s="118">
        <v>0</v>
      </c>
      <c r="H144" s="118"/>
      <c r="I144" s="120">
        <v>0</v>
      </c>
      <c r="J144" s="118">
        <v>0</v>
      </c>
      <c r="K144" s="119">
        <v>0</v>
      </c>
      <c r="L144" s="119">
        <v>0</v>
      </c>
      <c r="M144" s="118">
        <v>0</v>
      </c>
      <c r="N144" s="117">
        <v>0</v>
      </c>
      <c r="P144" s="116"/>
    </row>
    <row r="145" spans="1:16" ht="15.75" x14ac:dyDescent="0.2">
      <c r="A145" s="124"/>
      <c r="B145" s="122"/>
      <c r="C145" s="121" t="s">
        <v>2186</v>
      </c>
      <c r="D145" s="117">
        <v>0</v>
      </c>
      <c r="E145" s="118">
        <v>0</v>
      </c>
      <c r="F145" s="118">
        <v>0</v>
      </c>
      <c r="G145" s="118">
        <v>0</v>
      </c>
      <c r="H145" s="118"/>
      <c r="I145" s="120">
        <v>0</v>
      </c>
      <c r="J145" s="118">
        <v>0</v>
      </c>
      <c r="K145" s="119">
        <v>0</v>
      </c>
      <c r="L145" s="119">
        <v>0</v>
      </c>
      <c r="M145" s="118">
        <v>0</v>
      </c>
      <c r="N145" s="117">
        <v>0</v>
      </c>
      <c r="P145" s="116"/>
    </row>
    <row r="146" spans="1:16" ht="15.75" x14ac:dyDescent="0.2">
      <c r="A146" s="124"/>
      <c r="B146" s="122"/>
      <c r="C146" s="121" t="s">
        <v>2185</v>
      </c>
      <c r="D146" s="117">
        <v>4861.7</v>
      </c>
      <c r="E146" s="118">
        <v>4861.7</v>
      </c>
      <c r="F146" s="118">
        <v>4231.3</v>
      </c>
      <c r="G146" s="118">
        <v>0</v>
      </c>
      <c r="H146" s="118"/>
      <c r="I146" s="120">
        <v>1969.3000000000002</v>
      </c>
      <c r="J146" s="118">
        <v>1969.3000000000002</v>
      </c>
      <c r="K146" s="119">
        <v>450.4</v>
      </c>
      <c r="L146" s="119">
        <v>0</v>
      </c>
      <c r="M146" s="118">
        <v>0</v>
      </c>
      <c r="N146" s="117">
        <v>6831</v>
      </c>
      <c r="P146" s="116"/>
    </row>
    <row r="147" spans="1:16" ht="15.75" x14ac:dyDescent="0.2">
      <c r="A147" s="123"/>
      <c r="B147" s="122"/>
      <c r="C147" s="121" t="s">
        <v>2184</v>
      </c>
      <c r="D147" s="117">
        <v>15305</v>
      </c>
      <c r="E147" s="118">
        <v>15305</v>
      </c>
      <c r="F147" s="118">
        <v>13349</v>
      </c>
      <c r="G147" s="118">
        <v>0</v>
      </c>
      <c r="H147" s="118"/>
      <c r="I147" s="120">
        <v>3747.5</v>
      </c>
      <c r="J147" s="118">
        <v>3747.5</v>
      </c>
      <c r="K147" s="119">
        <v>1177.8</v>
      </c>
      <c r="L147" s="119">
        <v>0</v>
      </c>
      <c r="M147" s="118">
        <v>0</v>
      </c>
      <c r="N147" s="117">
        <v>19052.5</v>
      </c>
      <c r="P147" s="116"/>
    </row>
    <row r="148" spans="1:16" ht="15.75" x14ac:dyDescent="0.2">
      <c r="A148" s="123"/>
      <c r="B148" s="125"/>
      <c r="C148" s="137"/>
      <c r="D148" s="120"/>
      <c r="E148" s="120"/>
      <c r="F148" s="120"/>
      <c r="G148" s="118"/>
      <c r="H148" s="120"/>
      <c r="I148" s="120"/>
      <c r="J148" s="120"/>
      <c r="K148" s="120"/>
      <c r="L148" s="119"/>
      <c r="M148" s="120"/>
      <c r="N148" s="120"/>
      <c r="P148" s="116"/>
    </row>
    <row r="149" spans="1:16" ht="37.5" customHeight="1" x14ac:dyDescent="0.2">
      <c r="A149" s="132"/>
      <c r="B149" s="136"/>
      <c r="C149" s="130" t="s">
        <v>2183</v>
      </c>
      <c r="D149" s="129">
        <v>471301.40000000008</v>
      </c>
      <c r="E149" s="129">
        <v>471301.40000000008</v>
      </c>
      <c r="F149" s="129">
        <v>412785.79999999993</v>
      </c>
      <c r="G149" s="129">
        <v>0</v>
      </c>
      <c r="H149" s="129">
        <v>0</v>
      </c>
      <c r="I149" s="129">
        <v>101052.90000000001</v>
      </c>
      <c r="J149" s="129">
        <v>101052.90000000001</v>
      </c>
      <c r="K149" s="129">
        <v>23190.100000000002</v>
      </c>
      <c r="L149" s="129">
        <v>14505.600000000002</v>
      </c>
      <c r="M149" s="129">
        <v>0</v>
      </c>
      <c r="N149" s="129">
        <v>572354.29999999993</v>
      </c>
      <c r="P149" s="116"/>
    </row>
    <row r="150" spans="1:16" ht="15.75" x14ac:dyDescent="0.2">
      <c r="A150" s="123"/>
      <c r="B150" s="125"/>
      <c r="C150" s="137"/>
      <c r="D150" s="120"/>
      <c r="E150" s="120"/>
      <c r="F150" s="120"/>
      <c r="G150" s="118"/>
      <c r="H150" s="120"/>
      <c r="I150" s="120"/>
      <c r="J150" s="120"/>
      <c r="K150" s="120"/>
      <c r="L150" s="119"/>
      <c r="M150" s="120"/>
      <c r="N150" s="120"/>
      <c r="P150" s="116"/>
    </row>
    <row r="151" spans="1:16" ht="31.5" x14ac:dyDescent="0.2">
      <c r="A151" s="123"/>
      <c r="B151" s="125"/>
      <c r="C151" s="134" t="s">
        <v>2182</v>
      </c>
      <c r="D151" s="117">
        <v>11009.8</v>
      </c>
      <c r="E151" s="118">
        <v>11009.8</v>
      </c>
      <c r="F151" s="118">
        <v>9582.2999999999993</v>
      </c>
      <c r="G151" s="118">
        <v>0</v>
      </c>
      <c r="H151" s="118"/>
      <c r="I151" s="120">
        <v>3129.9</v>
      </c>
      <c r="J151" s="118">
        <v>3129.9</v>
      </c>
      <c r="K151" s="119">
        <v>1019.9</v>
      </c>
      <c r="L151" s="119">
        <v>799.5</v>
      </c>
      <c r="M151" s="118">
        <v>0</v>
      </c>
      <c r="N151" s="117">
        <v>14139.699999999999</v>
      </c>
      <c r="P151" s="116"/>
    </row>
    <row r="152" spans="1:16" ht="15.75" x14ac:dyDescent="0.2">
      <c r="A152" s="128"/>
      <c r="B152" s="127"/>
      <c r="C152" s="126" t="s">
        <v>2181</v>
      </c>
      <c r="D152" s="117">
        <v>57172</v>
      </c>
      <c r="E152" s="118">
        <v>57172</v>
      </c>
      <c r="F152" s="118">
        <v>50200.800000000003</v>
      </c>
      <c r="G152" s="118">
        <v>0</v>
      </c>
      <c r="H152" s="118"/>
      <c r="I152" s="120">
        <v>9951.4</v>
      </c>
      <c r="J152" s="118">
        <v>9951.4</v>
      </c>
      <c r="K152" s="119">
        <v>2934</v>
      </c>
      <c r="L152" s="119">
        <v>1395.4</v>
      </c>
      <c r="M152" s="118">
        <v>0</v>
      </c>
      <c r="N152" s="117">
        <v>67123.399999999994</v>
      </c>
      <c r="P152" s="116"/>
    </row>
    <row r="153" spans="1:16" ht="15.75" x14ac:dyDescent="0.2">
      <c r="A153" s="128"/>
      <c r="B153" s="127"/>
      <c r="C153" s="126" t="s">
        <v>2180</v>
      </c>
      <c r="D153" s="117">
        <v>74073.899999999994</v>
      </c>
      <c r="E153" s="118">
        <v>74073.899999999994</v>
      </c>
      <c r="F153" s="118">
        <v>64853.4</v>
      </c>
      <c r="G153" s="118">
        <v>0</v>
      </c>
      <c r="H153" s="118"/>
      <c r="I153" s="120">
        <v>17079.2</v>
      </c>
      <c r="J153" s="118">
        <v>17079.2</v>
      </c>
      <c r="K153" s="119">
        <v>3631.1</v>
      </c>
      <c r="L153" s="119">
        <v>1659.5</v>
      </c>
      <c r="M153" s="118">
        <v>0</v>
      </c>
      <c r="N153" s="117">
        <v>91153.099999999991</v>
      </c>
      <c r="P153" s="116"/>
    </row>
    <row r="154" spans="1:16" ht="15.75" x14ac:dyDescent="0.2">
      <c r="A154" s="123"/>
      <c r="B154" s="122"/>
      <c r="C154" s="121" t="s">
        <v>2179</v>
      </c>
      <c r="D154" s="117">
        <v>21454.700000000004</v>
      </c>
      <c r="E154" s="118">
        <v>21454.700000000004</v>
      </c>
      <c r="F154" s="118">
        <v>18794.300000000003</v>
      </c>
      <c r="G154" s="118">
        <v>0</v>
      </c>
      <c r="H154" s="118"/>
      <c r="I154" s="120">
        <v>4448.1000000000004</v>
      </c>
      <c r="J154" s="118">
        <v>4448.1000000000004</v>
      </c>
      <c r="K154" s="119">
        <v>965.6</v>
      </c>
      <c r="L154" s="119">
        <v>783.30000000000007</v>
      </c>
      <c r="M154" s="118">
        <v>0</v>
      </c>
      <c r="N154" s="117">
        <v>25902.800000000003</v>
      </c>
      <c r="P154" s="116"/>
    </row>
    <row r="155" spans="1:16" ht="15.75" x14ac:dyDescent="0.2">
      <c r="A155" s="124"/>
      <c r="B155" s="122"/>
      <c r="C155" s="121" t="s">
        <v>2178</v>
      </c>
      <c r="D155" s="117">
        <v>21548</v>
      </c>
      <c r="E155" s="118">
        <v>21548</v>
      </c>
      <c r="F155" s="118">
        <v>18851.3</v>
      </c>
      <c r="G155" s="118">
        <v>0</v>
      </c>
      <c r="H155" s="118"/>
      <c r="I155" s="120">
        <v>5026.3</v>
      </c>
      <c r="J155" s="118">
        <v>5026.3</v>
      </c>
      <c r="K155" s="119">
        <v>1178.0999999999999</v>
      </c>
      <c r="L155" s="119">
        <v>868.59999999999991</v>
      </c>
      <c r="M155" s="118">
        <v>0</v>
      </c>
      <c r="N155" s="117">
        <v>26574.3</v>
      </c>
      <c r="P155" s="116"/>
    </row>
    <row r="156" spans="1:16" ht="15.75" x14ac:dyDescent="0.2">
      <c r="A156" s="124"/>
      <c r="B156" s="122"/>
      <c r="C156" s="121" t="s">
        <v>2177</v>
      </c>
      <c r="D156" s="117">
        <v>24891.200000000004</v>
      </c>
      <c r="E156" s="118">
        <v>24891.200000000004</v>
      </c>
      <c r="F156" s="118">
        <v>21783.300000000003</v>
      </c>
      <c r="G156" s="118">
        <v>0</v>
      </c>
      <c r="H156" s="118"/>
      <c r="I156" s="120">
        <v>6016.5</v>
      </c>
      <c r="J156" s="118">
        <v>6016.5</v>
      </c>
      <c r="K156" s="119">
        <v>1300.4000000000001</v>
      </c>
      <c r="L156" s="119">
        <v>1082.3</v>
      </c>
      <c r="M156" s="118">
        <v>0</v>
      </c>
      <c r="N156" s="117">
        <v>30907.700000000004</v>
      </c>
      <c r="P156" s="116"/>
    </row>
    <row r="157" spans="1:16" ht="15.75" x14ac:dyDescent="0.2">
      <c r="A157" s="123"/>
      <c r="B157" s="122"/>
      <c r="C157" s="121" t="s">
        <v>2176</v>
      </c>
      <c r="D157" s="117">
        <v>21079.5</v>
      </c>
      <c r="E157" s="118">
        <v>21079.5</v>
      </c>
      <c r="F157" s="118">
        <v>18457</v>
      </c>
      <c r="G157" s="118">
        <v>0</v>
      </c>
      <c r="H157" s="118"/>
      <c r="I157" s="120">
        <v>4049.7</v>
      </c>
      <c r="J157" s="118">
        <v>4049.7</v>
      </c>
      <c r="K157" s="119">
        <v>1021.9</v>
      </c>
      <c r="L157" s="119">
        <v>530.1</v>
      </c>
      <c r="M157" s="118">
        <v>0</v>
      </c>
      <c r="N157" s="117">
        <v>25129.200000000001</v>
      </c>
      <c r="P157" s="116"/>
    </row>
    <row r="158" spans="1:16" ht="15.75" x14ac:dyDescent="0.2">
      <c r="A158" s="124"/>
      <c r="B158" s="122"/>
      <c r="C158" s="121" t="s">
        <v>2175</v>
      </c>
      <c r="D158" s="117">
        <v>20552.500000000004</v>
      </c>
      <c r="E158" s="118">
        <v>20552.500000000004</v>
      </c>
      <c r="F158" s="118">
        <v>17982.300000000003</v>
      </c>
      <c r="G158" s="118">
        <v>0</v>
      </c>
      <c r="H158" s="118"/>
      <c r="I158" s="120">
        <v>4295.5</v>
      </c>
      <c r="J158" s="118">
        <v>4295.5</v>
      </c>
      <c r="K158" s="119">
        <v>1106.5999999999999</v>
      </c>
      <c r="L158" s="119">
        <v>601.20000000000005</v>
      </c>
      <c r="M158" s="118">
        <v>0</v>
      </c>
      <c r="N158" s="117">
        <v>24848.000000000004</v>
      </c>
      <c r="P158" s="116"/>
    </row>
    <row r="159" spans="1:16" ht="15.75" x14ac:dyDescent="0.2">
      <c r="A159" s="124"/>
      <c r="B159" s="122"/>
      <c r="C159" s="121" t="s">
        <v>2174</v>
      </c>
      <c r="D159" s="117">
        <v>30531.200000000001</v>
      </c>
      <c r="E159" s="118">
        <v>30531.200000000001</v>
      </c>
      <c r="F159" s="118">
        <v>26750.3</v>
      </c>
      <c r="G159" s="118">
        <v>0</v>
      </c>
      <c r="H159" s="118"/>
      <c r="I159" s="120">
        <v>6341.2</v>
      </c>
      <c r="J159" s="118">
        <v>6341.2</v>
      </c>
      <c r="K159" s="119">
        <v>1333</v>
      </c>
      <c r="L159" s="119">
        <v>794.19999999999993</v>
      </c>
      <c r="M159" s="118">
        <v>0</v>
      </c>
      <c r="N159" s="117">
        <v>36872.400000000001</v>
      </c>
      <c r="P159" s="116"/>
    </row>
    <row r="160" spans="1:16" ht="15.75" x14ac:dyDescent="0.2">
      <c r="A160" s="123"/>
      <c r="B160" s="122"/>
      <c r="C160" s="121" t="s">
        <v>2173</v>
      </c>
      <c r="D160" s="117">
        <v>21349.200000000001</v>
      </c>
      <c r="E160" s="118">
        <v>21349.200000000001</v>
      </c>
      <c r="F160" s="118">
        <v>18685.900000000001</v>
      </c>
      <c r="G160" s="118">
        <v>0</v>
      </c>
      <c r="H160" s="118"/>
      <c r="I160" s="120">
        <v>4176.7000000000007</v>
      </c>
      <c r="J160" s="118">
        <v>4176.7000000000007</v>
      </c>
      <c r="K160" s="119">
        <v>1096.0999999999999</v>
      </c>
      <c r="L160" s="119">
        <v>495.20000000000005</v>
      </c>
      <c r="M160" s="118">
        <v>0</v>
      </c>
      <c r="N160" s="117">
        <v>25525.9</v>
      </c>
      <c r="P160" s="116"/>
    </row>
    <row r="161" spans="1:16" ht="15.75" x14ac:dyDescent="0.2">
      <c r="A161" s="124"/>
      <c r="B161" s="125"/>
      <c r="C161" s="133" t="s">
        <v>2172</v>
      </c>
      <c r="D161" s="117">
        <v>86912.3</v>
      </c>
      <c r="E161" s="118">
        <v>86912.3</v>
      </c>
      <c r="F161" s="118">
        <v>76178</v>
      </c>
      <c r="G161" s="118">
        <v>0</v>
      </c>
      <c r="H161" s="118"/>
      <c r="I161" s="120">
        <v>19407</v>
      </c>
      <c r="J161" s="118">
        <v>19407</v>
      </c>
      <c r="K161" s="119">
        <v>3549.7</v>
      </c>
      <c r="L161" s="119">
        <v>2828.8</v>
      </c>
      <c r="M161" s="118">
        <v>0</v>
      </c>
      <c r="N161" s="117">
        <v>106319.3</v>
      </c>
      <c r="P161" s="116"/>
    </row>
    <row r="162" spans="1:16" ht="15.75" x14ac:dyDescent="0.2">
      <c r="A162" s="124"/>
      <c r="B162" s="122"/>
      <c r="C162" s="121" t="s">
        <v>2171</v>
      </c>
      <c r="D162" s="117">
        <v>13902.2</v>
      </c>
      <c r="E162" s="118">
        <v>13902.2</v>
      </c>
      <c r="F162" s="118">
        <v>12166.7</v>
      </c>
      <c r="G162" s="118">
        <v>0</v>
      </c>
      <c r="H162" s="118"/>
      <c r="I162" s="120">
        <v>2964.6000000000004</v>
      </c>
      <c r="J162" s="118">
        <v>2964.6000000000004</v>
      </c>
      <c r="K162" s="119">
        <v>724.2</v>
      </c>
      <c r="L162" s="119">
        <v>393.6</v>
      </c>
      <c r="M162" s="118">
        <v>0</v>
      </c>
      <c r="N162" s="117">
        <v>16866.800000000003</v>
      </c>
      <c r="P162" s="116"/>
    </row>
    <row r="163" spans="1:16" ht="15.75" x14ac:dyDescent="0.2">
      <c r="A163" s="124"/>
      <c r="B163" s="122"/>
      <c r="C163" s="121" t="s">
        <v>2170</v>
      </c>
      <c r="D163" s="117">
        <v>24775</v>
      </c>
      <c r="E163" s="118">
        <v>24775</v>
      </c>
      <c r="F163" s="118">
        <v>21690.799999999999</v>
      </c>
      <c r="G163" s="118">
        <v>0</v>
      </c>
      <c r="H163" s="118"/>
      <c r="I163" s="120">
        <v>5095.1000000000004</v>
      </c>
      <c r="J163" s="118">
        <v>5095.1000000000004</v>
      </c>
      <c r="K163" s="119">
        <v>1216.4000000000001</v>
      </c>
      <c r="L163" s="119">
        <v>569.80000000000007</v>
      </c>
      <c r="M163" s="118">
        <v>0</v>
      </c>
      <c r="N163" s="117">
        <v>29870.1</v>
      </c>
      <c r="P163" s="116"/>
    </row>
    <row r="164" spans="1:16" ht="15.75" x14ac:dyDescent="0.2">
      <c r="A164" s="123"/>
      <c r="B164" s="122"/>
      <c r="C164" s="121" t="s">
        <v>2169</v>
      </c>
      <c r="D164" s="117">
        <v>16866.699999999997</v>
      </c>
      <c r="E164" s="118">
        <v>16866.699999999997</v>
      </c>
      <c r="F164" s="118">
        <v>14755.599999999999</v>
      </c>
      <c r="G164" s="118">
        <v>0</v>
      </c>
      <c r="H164" s="118"/>
      <c r="I164" s="120">
        <v>4008.8</v>
      </c>
      <c r="J164" s="118">
        <v>4008.8</v>
      </c>
      <c r="K164" s="119">
        <v>924.5</v>
      </c>
      <c r="L164" s="119">
        <v>919.5</v>
      </c>
      <c r="M164" s="118">
        <v>0</v>
      </c>
      <c r="N164" s="117">
        <v>20875.499999999996</v>
      </c>
      <c r="P164" s="116"/>
    </row>
    <row r="165" spans="1:16" ht="15.75" x14ac:dyDescent="0.2">
      <c r="A165" s="124"/>
      <c r="B165" s="122"/>
      <c r="C165" s="121" t="s">
        <v>2168</v>
      </c>
      <c r="D165" s="117">
        <v>25183.200000000004</v>
      </c>
      <c r="E165" s="118">
        <v>25183.200000000004</v>
      </c>
      <c r="F165" s="118">
        <v>22053.800000000003</v>
      </c>
      <c r="G165" s="118">
        <v>0</v>
      </c>
      <c r="H165" s="118"/>
      <c r="I165" s="120">
        <v>5062.8999999999996</v>
      </c>
      <c r="J165" s="118">
        <v>5062.8999999999996</v>
      </c>
      <c r="K165" s="119">
        <v>1188.5999999999999</v>
      </c>
      <c r="L165" s="119">
        <v>784.60000000000014</v>
      </c>
      <c r="M165" s="118">
        <v>0</v>
      </c>
      <c r="N165" s="117">
        <v>30246.100000000006</v>
      </c>
      <c r="P165" s="116"/>
    </row>
    <row r="166" spans="1:16" ht="15.75" x14ac:dyDescent="0.2">
      <c r="A166" s="123"/>
      <c r="B166" s="125"/>
      <c r="C166" s="137"/>
      <c r="D166" s="120"/>
      <c r="E166" s="120"/>
      <c r="F166" s="120"/>
      <c r="G166" s="118"/>
      <c r="H166" s="120"/>
      <c r="I166" s="120"/>
      <c r="J166" s="120"/>
      <c r="K166" s="120"/>
      <c r="L166" s="119"/>
      <c r="M166" s="120"/>
      <c r="N166" s="120"/>
      <c r="P166" s="116"/>
    </row>
    <row r="167" spans="1:16" ht="39" x14ac:dyDescent="0.2">
      <c r="A167" s="132"/>
      <c r="B167" s="136"/>
      <c r="C167" s="130" t="s">
        <v>2167</v>
      </c>
      <c r="D167" s="129">
        <v>329379.60000000003</v>
      </c>
      <c r="E167" s="129">
        <v>329379.60000000003</v>
      </c>
      <c r="F167" s="129">
        <v>288484.59999999998</v>
      </c>
      <c r="G167" s="129">
        <v>0</v>
      </c>
      <c r="H167" s="129">
        <v>0</v>
      </c>
      <c r="I167" s="129">
        <v>72773.900000000023</v>
      </c>
      <c r="J167" s="129">
        <v>72773.900000000023</v>
      </c>
      <c r="K167" s="129">
        <v>15256.599999999999</v>
      </c>
      <c r="L167" s="129">
        <v>8042.2</v>
      </c>
      <c r="M167" s="129">
        <v>0</v>
      </c>
      <c r="N167" s="129">
        <v>402153.49999999994</v>
      </c>
      <c r="P167" s="116"/>
    </row>
    <row r="168" spans="1:16" ht="15.75" x14ac:dyDescent="0.2">
      <c r="A168" s="123"/>
      <c r="B168" s="125"/>
      <c r="C168" s="137"/>
      <c r="D168" s="120"/>
      <c r="E168" s="120"/>
      <c r="F168" s="120"/>
      <c r="G168" s="118"/>
      <c r="H168" s="120"/>
      <c r="I168" s="120"/>
      <c r="J168" s="120"/>
      <c r="K168" s="120"/>
      <c r="L168" s="119"/>
      <c r="M168" s="120"/>
      <c r="N168" s="120"/>
      <c r="P168" s="116"/>
    </row>
    <row r="169" spans="1:16" ht="31.5" x14ac:dyDescent="0.2">
      <c r="A169" s="123"/>
      <c r="B169" s="125"/>
      <c r="C169" s="134" t="s">
        <v>2166</v>
      </c>
      <c r="D169" s="117">
        <v>6557.5</v>
      </c>
      <c r="E169" s="118">
        <v>6557.5</v>
      </c>
      <c r="F169" s="118">
        <v>5707.3</v>
      </c>
      <c r="G169" s="118">
        <v>0</v>
      </c>
      <c r="H169" s="118"/>
      <c r="I169" s="120">
        <v>1639.4</v>
      </c>
      <c r="J169" s="118">
        <v>1639.4</v>
      </c>
      <c r="K169" s="119">
        <v>607.4</v>
      </c>
      <c r="L169" s="119">
        <v>253</v>
      </c>
      <c r="M169" s="118">
        <v>0</v>
      </c>
      <c r="N169" s="117">
        <v>8196.9</v>
      </c>
      <c r="P169" s="116"/>
    </row>
    <row r="170" spans="1:16" ht="15.75" x14ac:dyDescent="0.2">
      <c r="A170" s="128"/>
      <c r="B170" s="127"/>
      <c r="C170" s="126" t="s">
        <v>2165</v>
      </c>
      <c r="D170" s="117">
        <v>31704.1</v>
      </c>
      <c r="E170" s="118">
        <v>31704.1</v>
      </c>
      <c r="F170" s="118">
        <v>27722.5</v>
      </c>
      <c r="G170" s="118">
        <v>0</v>
      </c>
      <c r="H170" s="118"/>
      <c r="I170" s="120">
        <v>6038.4</v>
      </c>
      <c r="J170" s="118">
        <v>6038.4</v>
      </c>
      <c r="K170" s="119">
        <v>1850.6</v>
      </c>
      <c r="L170" s="119">
        <v>582.90000000000009</v>
      </c>
      <c r="M170" s="118">
        <v>0</v>
      </c>
      <c r="N170" s="117">
        <v>37742.5</v>
      </c>
      <c r="P170" s="116"/>
    </row>
    <row r="171" spans="1:16" ht="15.75" x14ac:dyDescent="0.2">
      <c r="A171" s="128"/>
      <c r="B171" s="127"/>
      <c r="C171" s="126" t="s">
        <v>2164</v>
      </c>
      <c r="D171" s="117">
        <v>43964.5</v>
      </c>
      <c r="E171" s="118">
        <v>43964.5</v>
      </c>
      <c r="F171" s="118">
        <v>38474.800000000003</v>
      </c>
      <c r="G171" s="118">
        <v>0</v>
      </c>
      <c r="H171" s="118"/>
      <c r="I171" s="120">
        <v>9852.4000000000015</v>
      </c>
      <c r="J171" s="118">
        <v>9852.4000000000015</v>
      </c>
      <c r="K171" s="119">
        <v>2298.3000000000002</v>
      </c>
      <c r="L171" s="119">
        <v>795.8</v>
      </c>
      <c r="M171" s="118">
        <v>0</v>
      </c>
      <c r="N171" s="117">
        <v>53816.9</v>
      </c>
      <c r="P171" s="116"/>
    </row>
    <row r="172" spans="1:16" ht="15.75" x14ac:dyDescent="0.2">
      <c r="A172" s="124"/>
      <c r="B172" s="125"/>
      <c r="C172" s="133" t="s">
        <v>2163</v>
      </c>
      <c r="D172" s="117">
        <v>32192.100000000002</v>
      </c>
      <c r="E172" s="118">
        <v>32192.100000000002</v>
      </c>
      <c r="F172" s="118">
        <v>28210.9</v>
      </c>
      <c r="G172" s="118">
        <v>0</v>
      </c>
      <c r="H172" s="118"/>
      <c r="I172" s="120">
        <v>6936.7000000000007</v>
      </c>
      <c r="J172" s="118">
        <v>6936.7000000000007</v>
      </c>
      <c r="K172" s="119">
        <v>1359.6</v>
      </c>
      <c r="L172" s="119">
        <v>714.4</v>
      </c>
      <c r="M172" s="118">
        <v>0</v>
      </c>
      <c r="N172" s="117">
        <v>39128.800000000003</v>
      </c>
      <c r="P172" s="116"/>
    </row>
    <row r="173" spans="1:16" ht="15.75" x14ac:dyDescent="0.2">
      <c r="A173" s="123"/>
      <c r="B173" s="122"/>
      <c r="C173" s="121" t="s">
        <v>2162</v>
      </c>
      <c r="D173" s="117">
        <v>23232.299999999996</v>
      </c>
      <c r="E173" s="118">
        <v>23232.299999999996</v>
      </c>
      <c r="F173" s="118">
        <v>20344.199999999997</v>
      </c>
      <c r="G173" s="118">
        <v>0</v>
      </c>
      <c r="H173" s="118"/>
      <c r="I173" s="120">
        <v>4980.3999999999996</v>
      </c>
      <c r="J173" s="118">
        <v>4980.3999999999996</v>
      </c>
      <c r="K173" s="119">
        <v>1106.5</v>
      </c>
      <c r="L173" s="119">
        <v>633.20000000000005</v>
      </c>
      <c r="M173" s="118">
        <v>0</v>
      </c>
      <c r="N173" s="117">
        <v>28212.699999999997</v>
      </c>
      <c r="P173" s="116"/>
    </row>
    <row r="174" spans="1:16" ht="15.75" x14ac:dyDescent="0.2">
      <c r="A174" s="124"/>
      <c r="B174" s="122"/>
      <c r="C174" s="121" t="s">
        <v>2161</v>
      </c>
      <c r="D174" s="117">
        <v>58715.299999999996</v>
      </c>
      <c r="E174" s="118">
        <v>58715.299999999996</v>
      </c>
      <c r="F174" s="118">
        <v>51490.7</v>
      </c>
      <c r="G174" s="118">
        <v>0</v>
      </c>
      <c r="H174" s="118"/>
      <c r="I174" s="120">
        <v>12172.100000000002</v>
      </c>
      <c r="J174" s="118">
        <v>12172.100000000002</v>
      </c>
      <c r="K174" s="119">
        <v>2168.6999999999998</v>
      </c>
      <c r="L174" s="119">
        <v>1375.2</v>
      </c>
      <c r="M174" s="118">
        <v>0</v>
      </c>
      <c r="N174" s="117">
        <v>70887.399999999994</v>
      </c>
      <c r="P174" s="116"/>
    </row>
    <row r="175" spans="1:16" ht="15.75" x14ac:dyDescent="0.2">
      <c r="A175" s="124"/>
      <c r="B175" s="122"/>
      <c r="C175" s="121" t="s">
        <v>2160</v>
      </c>
      <c r="D175" s="117">
        <v>16588.5</v>
      </c>
      <c r="E175" s="118">
        <v>16588.5</v>
      </c>
      <c r="F175" s="118">
        <v>14517.6</v>
      </c>
      <c r="G175" s="118">
        <v>0</v>
      </c>
      <c r="H175" s="118"/>
      <c r="I175" s="120">
        <v>4549.8</v>
      </c>
      <c r="J175" s="118">
        <v>4549.8</v>
      </c>
      <c r="K175" s="119">
        <v>863</v>
      </c>
      <c r="L175" s="119">
        <v>890.80000000000007</v>
      </c>
      <c r="M175" s="118">
        <v>0</v>
      </c>
      <c r="N175" s="117">
        <v>21138.3</v>
      </c>
      <c r="P175" s="116"/>
    </row>
    <row r="176" spans="1:16" ht="15.75" x14ac:dyDescent="0.2">
      <c r="A176" s="123"/>
      <c r="B176" s="122"/>
      <c r="C176" s="121" t="s">
        <v>2159</v>
      </c>
      <c r="D176" s="117">
        <v>30859.599999999999</v>
      </c>
      <c r="E176" s="118">
        <v>30859.599999999999</v>
      </c>
      <c r="F176" s="118">
        <v>27019.3</v>
      </c>
      <c r="G176" s="118">
        <v>0</v>
      </c>
      <c r="H176" s="118"/>
      <c r="I176" s="120">
        <v>7866.8000000000011</v>
      </c>
      <c r="J176" s="118">
        <v>7866.8000000000011</v>
      </c>
      <c r="K176" s="119">
        <v>1504.5</v>
      </c>
      <c r="L176" s="119">
        <v>1182.8</v>
      </c>
      <c r="M176" s="118">
        <v>0</v>
      </c>
      <c r="N176" s="117">
        <v>38726.400000000001</v>
      </c>
      <c r="P176" s="116"/>
    </row>
    <row r="177" spans="1:16" ht="15.75" x14ac:dyDescent="0.2">
      <c r="A177" s="124"/>
      <c r="B177" s="122"/>
      <c r="C177" s="121" t="s">
        <v>2158</v>
      </c>
      <c r="D177" s="117">
        <v>51325</v>
      </c>
      <c r="E177" s="118">
        <v>51325</v>
      </c>
      <c r="F177" s="118">
        <v>44999.3</v>
      </c>
      <c r="G177" s="118">
        <v>0</v>
      </c>
      <c r="H177" s="118"/>
      <c r="I177" s="120">
        <v>10343.299999999999</v>
      </c>
      <c r="J177" s="118">
        <v>10343.299999999999</v>
      </c>
      <c r="K177" s="119">
        <v>1984</v>
      </c>
      <c r="L177" s="119">
        <v>939.69999999999993</v>
      </c>
      <c r="M177" s="118">
        <v>0</v>
      </c>
      <c r="N177" s="117">
        <v>61668.3</v>
      </c>
      <c r="P177" s="116"/>
    </row>
    <row r="178" spans="1:16" ht="15.75" x14ac:dyDescent="0.2">
      <c r="A178" s="124"/>
      <c r="B178" s="122"/>
      <c r="C178" s="121" t="s">
        <v>2157</v>
      </c>
      <c r="D178" s="117">
        <v>34240.699999999997</v>
      </c>
      <c r="E178" s="118">
        <v>34240.699999999997</v>
      </c>
      <c r="F178" s="118">
        <v>29998</v>
      </c>
      <c r="G178" s="118">
        <v>0</v>
      </c>
      <c r="H178" s="118"/>
      <c r="I178" s="120">
        <v>8394.6</v>
      </c>
      <c r="J178" s="118">
        <v>8394.6</v>
      </c>
      <c r="K178" s="119">
        <v>1514</v>
      </c>
      <c r="L178" s="119">
        <v>674.4</v>
      </c>
      <c r="M178" s="118">
        <v>0</v>
      </c>
      <c r="N178" s="117">
        <v>42635.299999999996</v>
      </c>
      <c r="P178" s="116"/>
    </row>
    <row r="179" spans="1:16" ht="15.75" x14ac:dyDescent="0.2">
      <c r="A179" s="123"/>
      <c r="B179" s="125"/>
      <c r="C179" s="137"/>
      <c r="D179" s="120"/>
      <c r="E179" s="120"/>
      <c r="F179" s="120"/>
      <c r="G179" s="118"/>
      <c r="H179" s="120"/>
      <c r="I179" s="120"/>
      <c r="J179" s="120"/>
      <c r="K179" s="120"/>
      <c r="L179" s="119"/>
      <c r="M179" s="120"/>
      <c r="N179" s="120"/>
      <c r="P179" s="116"/>
    </row>
    <row r="180" spans="1:16" ht="39" x14ac:dyDescent="0.2">
      <c r="A180" s="132"/>
      <c r="B180" s="136"/>
      <c r="C180" s="130" t="s">
        <v>2156</v>
      </c>
      <c r="D180" s="129">
        <v>514413.1</v>
      </c>
      <c r="E180" s="129">
        <v>514413.1</v>
      </c>
      <c r="F180" s="129">
        <v>450311.60000000009</v>
      </c>
      <c r="G180" s="129">
        <v>0</v>
      </c>
      <c r="H180" s="129">
        <v>0</v>
      </c>
      <c r="I180" s="129">
        <v>112890.80000000002</v>
      </c>
      <c r="J180" s="129">
        <v>112890.80000000002</v>
      </c>
      <c r="K180" s="129">
        <v>25792.2</v>
      </c>
      <c r="L180" s="129">
        <v>14703.1</v>
      </c>
      <c r="M180" s="129">
        <v>0</v>
      </c>
      <c r="N180" s="129">
        <v>627303.9</v>
      </c>
      <c r="P180" s="116"/>
    </row>
    <row r="181" spans="1:16" ht="15.75" x14ac:dyDescent="0.2">
      <c r="A181" s="123"/>
      <c r="B181" s="125"/>
      <c r="C181" s="137"/>
      <c r="D181" s="120"/>
      <c r="E181" s="120"/>
      <c r="F181" s="120"/>
      <c r="G181" s="118"/>
      <c r="H181" s="120"/>
      <c r="I181" s="120"/>
      <c r="J181" s="120"/>
      <c r="K181" s="120"/>
      <c r="L181" s="119"/>
      <c r="M181" s="120"/>
      <c r="N181" s="120"/>
      <c r="P181" s="116"/>
    </row>
    <row r="182" spans="1:16" ht="31.5" x14ac:dyDescent="0.2">
      <c r="A182" s="123"/>
      <c r="B182" s="125"/>
      <c r="C182" s="134" t="s">
        <v>2155</v>
      </c>
      <c r="D182" s="117">
        <v>10929.900000000001</v>
      </c>
      <c r="E182" s="118">
        <v>10929.900000000001</v>
      </c>
      <c r="F182" s="118">
        <v>9512.7000000000007</v>
      </c>
      <c r="G182" s="118">
        <v>0</v>
      </c>
      <c r="H182" s="118"/>
      <c r="I182" s="120">
        <v>3474.1</v>
      </c>
      <c r="J182" s="118">
        <v>3474.1</v>
      </c>
      <c r="K182" s="119">
        <v>1012.5</v>
      </c>
      <c r="L182" s="119">
        <v>1055.2</v>
      </c>
      <c r="M182" s="118">
        <v>0</v>
      </c>
      <c r="N182" s="117">
        <v>14404.000000000002</v>
      </c>
      <c r="P182" s="116"/>
    </row>
    <row r="183" spans="1:16" ht="15.75" x14ac:dyDescent="0.2">
      <c r="A183" s="128"/>
      <c r="B183" s="127"/>
      <c r="C183" s="126" t="s">
        <v>2154</v>
      </c>
      <c r="D183" s="117">
        <v>78584.399999999994</v>
      </c>
      <c r="E183" s="118">
        <v>78584.399999999994</v>
      </c>
      <c r="F183" s="118">
        <v>68748.899999999994</v>
      </c>
      <c r="G183" s="118">
        <v>0</v>
      </c>
      <c r="H183" s="118"/>
      <c r="I183" s="120">
        <v>13496.400000000001</v>
      </c>
      <c r="J183" s="118">
        <v>13496.400000000001</v>
      </c>
      <c r="K183" s="119">
        <v>4302.3</v>
      </c>
      <c r="L183" s="119">
        <v>1256.5999999999999</v>
      </c>
      <c r="M183" s="118">
        <v>0</v>
      </c>
      <c r="N183" s="117">
        <v>92080.799999999988</v>
      </c>
      <c r="P183" s="116"/>
    </row>
    <row r="184" spans="1:16" ht="15.75" x14ac:dyDescent="0.2">
      <c r="A184" s="128"/>
      <c r="B184" s="127"/>
      <c r="C184" s="126" t="s">
        <v>2153</v>
      </c>
      <c r="D184" s="117">
        <v>86133.7</v>
      </c>
      <c r="E184" s="118">
        <v>86133.7</v>
      </c>
      <c r="F184" s="118">
        <v>75351.399999999994</v>
      </c>
      <c r="G184" s="118">
        <v>0</v>
      </c>
      <c r="H184" s="118"/>
      <c r="I184" s="120">
        <v>18502.3</v>
      </c>
      <c r="J184" s="118">
        <v>18502.3</v>
      </c>
      <c r="K184" s="119">
        <v>4732</v>
      </c>
      <c r="L184" s="119">
        <v>1747.3</v>
      </c>
      <c r="M184" s="118">
        <v>0</v>
      </c>
      <c r="N184" s="117">
        <v>104636</v>
      </c>
      <c r="P184" s="116"/>
    </row>
    <row r="185" spans="1:16" ht="15.75" x14ac:dyDescent="0.2">
      <c r="A185" s="124"/>
      <c r="B185" s="125"/>
      <c r="C185" s="133" t="s">
        <v>2152</v>
      </c>
      <c r="D185" s="117">
        <v>3532.2</v>
      </c>
      <c r="E185" s="118">
        <v>3532.2</v>
      </c>
      <c r="F185" s="118">
        <v>3092.7</v>
      </c>
      <c r="G185" s="118">
        <v>0</v>
      </c>
      <c r="H185" s="118"/>
      <c r="I185" s="120">
        <v>449.8</v>
      </c>
      <c r="J185" s="118">
        <v>449.8</v>
      </c>
      <c r="K185" s="119">
        <v>171.2</v>
      </c>
      <c r="L185" s="119">
        <v>0</v>
      </c>
      <c r="M185" s="118">
        <v>0</v>
      </c>
      <c r="N185" s="117">
        <v>3982</v>
      </c>
      <c r="P185" s="116"/>
    </row>
    <row r="186" spans="1:16" ht="15.75" x14ac:dyDescent="0.2">
      <c r="A186" s="123"/>
      <c r="B186" s="122"/>
      <c r="C186" s="121" t="s">
        <v>2151</v>
      </c>
      <c r="D186" s="117">
        <v>1702.6000000000001</v>
      </c>
      <c r="E186" s="118">
        <v>1702.6000000000001</v>
      </c>
      <c r="F186" s="118">
        <v>1481.9</v>
      </c>
      <c r="G186" s="118">
        <v>0</v>
      </c>
      <c r="H186" s="118"/>
      <c r="I186" s="120">
        <v>297.8</v>
      </c>
      <c r="J186" s="118">
        <v>297.8</v>
      </c>
      <c r="K186" s="119">
        <v>157.80000000000001</v>
      </c>
      <c r="L186" s="119">
        <v>0</v>
      </c>
      <c r="M186" s="118">
        <v>0</v>
      </c>
      <c r="N186" s="117">
        <v>2000.4</v>
      </c>
      <c r="P186" s="116"/>
    </row>
    <row r="187" spans="1:16" ht="15.75" x14ac:dyDescent="0.2">
      <c r="A187" s="124"/>
      <c r="B187" s="122"/>
      <c r="C187" s="121" t="s">
        <v>2150</v>
      </c>
      <c r="D187" s="117">
        <v>25519.199999999997</v>
      </c>
      <c r="E187" s="118">
        <v>25519.199999999997</v>
      </c>
      <c r="F187" s="118">
        <v>22324.6</v>
      </c>
      <c r="G187" s="118">
        <v>0</v>
      </c>
      <c r="H187" s="118"/>
      <c r="I187" s="120">
        <v>7376.880000000001</v>
      </c>
      <c r="J187" s="118">
        <v>7376.880000000001</v>
      </c>
      <c r="K187" s="119">
        <v>1402.6</v>
      </c>
      <c r="L187" s="119">
        <v>1213.1000000000001</v>
      </c>
      <c r="M187" s="118">
        <v>0</v>
      </c>
      <c r="N187" s="117">
        <v>32896.080000000002</v>
      </c>
      <c r="P187" s="116"/>
    </row>
    <row r="188" spans="1:16" ht="15.75" x14ac:dyDescent="0.2">
      <c r="A188" s="123"/>
      <c r="B188" s="122"/>
      <c r="C188" s="121" t="s">
        <v>2149</v>
      </c>
      <c r="D188" s="117">
        <v>4860.7000000000007</v>
      </c>
      <c r="E188" s="118">
        <v>4860.7000000000007</v>
      </c>
      <c r="F188" s="118">
        <v>4244.6000000000004</v>
      </c>
      <c r="G188" s="118">
        <v>0</v>
      </c>
      <c r="H188" s="118"/>
      <c r="I188" s="120">
        <v>722.8</v>
      </c>
      <c r="J188" s="118">
        <v>722.8</v>
      </c>
      <c r="K188" s="119">
        <v>332.2</v>
      </c>
      <c r="L188" s="119">
        <v>0</v>
      </c>
      <c r="M188" s="118">
        <v>0</v>
      </c>
      <c r="N188" s="117">
        <v>5583.5000000000009</v>
      </c>
      <c r="P188" s="116"/>
    </row>
    <row r="189" spans="1:16" ht="15.75" x14ac:dyDescent="0.2">
      <c r="A189" s="124"/>
      <c r="B189" s="122"/>
      <c r="C189" s="121" t="s">
        <v>2148</v>
      </c>
      <c r="D189" s="117">
        <v>4186.7</v>
      </c>
      <c r="E189" s="118">
        <v>4186.7</v>
      </c>
      <c r="F189" s="118">
        <v>3643.8</v>
      </c>
      <c r="G189" s="118">
        <v>0</v>
      </c>
      <c r="H189" s="118"/>
      <c r="I189" s="120">
        <v>731.9</v>
      </c>
      <c r="J189" s="118">
        <v>731.9</v>
      </c>
      <c r="K189" s="119">
        <v>387.7</v>
      </c>
      <c r="L189" s="119">
        <v>0</v>
      </c>
      <c r="M189" s="118">
        <v>0</v>
      </c>
      <c r="N189" s="117">
        <v>4918.5999999999995</v>
      </c>
      <c r="P189" s="116"/>
    </row>
    <row r="190" spans="1:16" ht="15.75" x14ac:dyDescent="0.2">
      <c r="A190" s="124"/>
      <c r="B190" s="122"/>
      <c r="C190" s="121" t="s">
        <v>2147</v>
      </c>
      <c r="D190" s="117">
        <v>1354.5</v>
      </c>
      <c r="E190" s="118">
        <v>1354.5</v>
      </c>
      <c r="F190" s="118">
        <v>1178.8</v>
      </c>
      <c r="G190" s="118">
        <v>0</v>
      </c>
      <c r="H190" s="118"/>
      <c r="I190" s="120">
        <v>236.9</v>
      </c>
      <c r="J190" s="118">
        <v>236.9</v>
      </c>
      <c r="K190" s="119">
        <v>125.5</v>
      </c>
      <c r="L190" s="119">
        <v>0</v>
      </c>
      <c r="M190" s="118">
        <v>0</v>
      </c>
      <c r="N190" s="117">
        <v>1591.4</v>
      </c>
      <c r="P190" s="116"/>
    </row>
    <row r="191" spans="1:16" ht="15.75" x14ac:dyDescent="0.2">
      <c r="A191" s="124"/>
      <c r="B191" s="122"/>
      <c r="C191" s="121" t="s">
        <v>2146</v>
      </c>
      <c r="D191" s="117">
        <v>3007.6</v>
      </c>
      <c r="E191" s="118">
        <v>3007.6</v>
      </c>
      <c r="F191" s="118">
        <v>2617.6999999999998</v>
      </c>
      <c r="G191" s="118">
        <v>0</v>
      </c>
      <c r="H191" s="118"/>
      <c r="I191" s="120">
        <v>525.79999999999995</v>
      </c>
      <c r="J191" s="118">
        <v>525.79999999999995</v>
      </c>
      <c r="K191" s="119">
        <v>278.60000000000002</v>
      </c>
      <c r="L191" s="119">
        <v>0</v>
      </c>
      <c r="M191" s="118">
        <v>0</v>
      </c>
      <c r="N191" s="117">
        <v>3533.3999999999996</v>
      </c>
      <c r="P191" s="116"/>
    </row>
    <row r="192" spans="1:16" ht="15.75" x14ac:dyDescent="0.2">
      <c r="A192" s="124"/>
      <c r="B192" s="122"/>
      <c r="C192" s="121" t="s">
        <v>2145</v>
      </c>
      <c r="D192" s="117">
        <v>3459.9</v>
      </c>
      <c r="E192" s="118">
        <v>3459.9</v>
      </c>
      <c r="F192" s="118">
        <v>3011.3</v>
      </c>
      <c r="G192" s="118">
        <v>0</v>
      </c>
      <c r="H192" s="118"/>
      <c r="I192" s="120">
        <v>604.79999999999995</v>
      </c>
      <c r="J192" s="118">
        <v>604.79999999999995</v>
      </c>
      <c r="K192" s="119">
        <v>320.5</v>
      </c>
      <c r="L192" s="119">
        <v>0</v>
      </c>
      <c r="M192" s="118">
        <v>0</v>
      </c>
      <c r="N192" s="117">
        <v>4064.7</v>
      </c>
      <c r="P192" s="116"/>
    </row>
    <row r="193" spans="1:16" ht="15.75" x14ac:dyDescent="0.2">
      <c r="A193" s="123"/>
      <c r="B193" s="122"/>
      <c r="C193" s="121" t="s">
        <v>2144</v>
      </c>
      <c r="D193" s="117">
        <v>2294</v>
      </c>
      <c r="E193" s="118">
        <v>2294</v>
      </c>
      <c r="F193" s="118">
        <v>1996.6</v>
      </c>
      <c r="G193" s="118">
        <v>0</v>
      </c>
      <c r="H193" s="118"/>
      <c r="I193" s="120">
        <v>401.2</v>
      </c>
      <c r="J193" s="118">
        <v>401.2</v>
      </c>
      <c r="K193" s="119">
        <v>212.6</v>
      </c>
      <c r="L193" s="119">
        <v>0</v>
      </c>
      <c r="M193" s="118">
        <v>0</v>
      </c>
      <c r="N193" s="117">
        <v>2695.2</v>
      </c>
      <c r="P193" s="116"/>
    </row>
    <row r="194" spans="1:16" ht="15.75" x14ac:dyDescent="0.2">
      <c r="A194" s="123"/>
      <c r="B194" s="122"/>
      <c r="C194" s="121" t="s">
        <v>2143</v>
      </c>
      <c r="D194" s="117">
        <v>70781.599999999991</v>
      </c>
      <c r="E194" s="118">
        <v>70781.599999999991</v>
      </c>
      <c r="F194" s="118">
        <v>62021.2</v>
      </c>
      <c r="G194" s="118">
        <v>0</v>
      </c>
      <c r="H194" s="118"/>
      <c r="I194" s="120">
        <v>15573.28</v>
      </c>
      <c r="J194" s="118">
        <v>15573.28</v>
      </c>
      <c r="K194" s="119">
        <v>3045.4</v>
      </c>
      <c r="L194" s="119">
        <v>2200.8999999999996</v>
      </c>
      <c r="M194" s="118">
        <v>0</v>
      </c>
      <c r="N194" s="117">
        <v>86354.87999999999</v>
      </c>
      <c r="P194" s="116"/>
    </row>
    <row r="195" spans="1:16" ht="15.75" x14ac:dyDescent="0.2">
      <c r="A195" s="124"/>
      <c r="B195" s="122"/>
      <c r="C195" s="121" t="s">
        <v>2142</v>
      </c>
      <c r="D195" s="117">
        <v>73413.3</v>
      </c>
      <c r="E195" s="118">
        <v>73413.3</v>
      </c>
      <c r="F195" s="118">
        <v>64326.9</v>
      </c>
      <c r="G195" s="118">
        <v>0</v>
      </c>
      <c r="H195" s="118"/>
      <c r="I195" s="120">
        <v>16429.88</v>
      </c>
      <c r="J195" s="118">
        <v>16429.88</v>
      </c>
      <c r="K195" s="119">
        <v>3161.7</v>
      </c>
      <c r="L195" s="119">
        <v>2049.7000000000003</v>
      </c>
      <c r="M195" s="118">
        <v>0</v>
      </c>
      <c r="N195" s="117">
        <v>89843.180000000008</v>
      </c>
      <c r="P195" s="116"/>
    </row>
    <row r="196" spans="1:16" ht="15.75" x14ac:dyDescent="0.2">
      <c r="A196" s="124"/>
      <c r="B196" s="122"/>
      <c r="C196" s="121" t="s">
        <v>2141</v>
      </c>
      <c r="D196" s="117">
        <v>88576.200000000012</v>
      </c>
      <c r="E196" s="118">
        <v>88576.200000000012</v>
      </c>
      <c r="F196" s="118">
        <v>77626.100000000006</v>
      </c>
      <c r="G196" s="118">
        <v>0</v>
      </c>
      <c r="H196" s="118"/>
      <c r="I196" s="120">
        <v>20000.48</v>
      </c>
      <c r="J196" s="118">
        <v>20000.48</v>
      </c>
      <c r="K196" s="119">
        <v>3705</v>
      </c>
      <c r="L196" s="119">
        <v>2255.2999999999997</v>
      </c>
      <c r="M196" s="118">
        <v>0</v>
      </c>
      <c r="N196" s="117">
        <v>108576.68000000001</v>
      </c>
      <c r="P196" s="116"/>
    </row>
    <row r="197" spans="1:16" ht="15.75" x14ac:dyDescent="0.2">
      <c r="A197" s="124"/>
      <c r="B197" s="122"/>
      <c r="C197" s="121" t="s">
        <v>2140</v>
      </c>
      <c r="D197" s="117">
        <v>56076.599999999991</v>
      </c>
      <c r="E197" s="118">
        <v>56076.599999999991</v>
      </c>
      <c r="F197" s="118">
        <v>49132.399999999994</v>
      </c>
      <c r="G197" s="118">
        <v>0</v>
      </c>
      <c r="H197" s="118"/>
      <c r="I197" s="120">
        <v>14066.480000000001</v>
      </c>
      <c r="J197" s="118">
        <v>14066.480000000001</v>
      </c>
      <c r="K197" s="119">
        <v>2444.6</v>
      </c>
      <c r="L197" s="119">
        <v>2925</v>
      </c>
      <c r="M197" s="118">
        <v>0</v>
      </c>
      <c r="N197" s="117">
        <v>70143.079999999987</v>
      </c>
      <c r="P197" s="116"/>
    </row>
    <row r="198" spans="1:16" ht="15.75" x14ac:dyDescent="0.2">
      <c r="A198" s="123"/>
      <c r="B198" s="125"/>
      <c r="C198" s="137"/>
      <c r="D198" s="120"/>
      <c r="E198" s="120"/>
      <c r="F198" s="120"/>
      <c r="G198" s="118"/>
      <c r="H198" s="120"/>
      <c r="I198" s="120"/>
      <c r="J198" s="120"/>
      <c r="K198" s="120"/>
      <c r="L198" s="119"/>
      <c r="M198" s="120"/>
      <c r="N198" s="120"/>
      <c r="P198" s="116"/>
    </row>
    <row r="199" spans="1:16" ht="42.75" customHeight="1" x14ac:dyDescent="0.2">
      <c r="A199" s="132"/>
      <c r="B199" s="136"/>
      <c r="C199" s="130" t="s">
        <v>2139</v>
      </c>
      <c r="D199" s="129">
        <v>367934.39999999997</v>
      </c>
      <c r="E199" s="129">
        <v>367934.39999999997</v>
      </c>
      <c r="F199" s="129">
        <v>322347.40000000002</v>
      </c>
      <c r="G199" s="129">
        <v>0</v>
      </c>
      <c r="H199" s="129">
        <v>0</v>
      </c>
      <c r="I199" s="129">
        <v>76379.100000000006</v>
      </c>
      <c r="J199" s="129">
        <v>76379.100000000006</v>
      </c>
      <c r="K199" s="129">
        <v>18173.7</v>
      </c>
      <c r="L199" s="129">
        <v>12799.1</v>
      </c>
      <c r="M199" s="129">
        <v>0</v>
      </c>
      <c r="N199" s="129">
        <v>444313.49999999994</v>
      </c>
      <c r="P199" s="116"/>
    </row>
    <row r="200" spans="1:16" ht="15.75" x14ac:dyDescent="0.2">
      <c r="A200" s="123"/>
      <c r="B200" s="125"/>
      <c r="C200" s="137"/>
      <c r="D200" s="120"/>
      <c r="E200" s="120"/>
      <c r="F200" s="120"/>
      <c r="G200" s="118"/>
      <c r="H200" s="120"/>
      <c r="I200" s="120"/>
      <c r="J200" s="120"/>
      <c r="K200" s="120"/>
      <c r="L200" s="119"/>
      <c r="M200" s="120"/>
      <c r="N200" s="120"/>
      <c r="P200" s="116"/>
    </row>
    <row r="201" spans="1:16" ht="31.5" x14ac:dyDescent="0.2">
      <c r="A201" s="123"/>
      <c r="B201" s="125"/>
      <c r="C201" s="134" t="s">
        <v>2138</v>
      </c>
      <c r="D201" s="117">
        <v>6584.5999999999995</v>
      </c>
      <c r="E201" s="118">
        <v>6584.5999999999995</v>
      </c>
      <c r="F201" s="118">
        <v>5730.9</v>
      </c>
      <c r="G201" s="118">
        <v>0</v>
      </c>
      <c r="H201" s="119"/>
      <c r="I201" s="120">
        <v>1919.1</v>
      </c>
      <c r="J201" s="118">
        <v>1919.1</v>
      </c>
      <c r="K201" s="119">
        <v>610</v>
      </c>
      <c r="L201" s="119">
        <v>507.4</v>
      </c>
      <c r="M201" s="118">
        <v>0</v>
      </c>
      <c r="N201" s="117">
        <v>8503.6999999999989</v>
      </c>
      <c r="P201" s="116"/>
    </row>
    <row r="202" spans="1:16" ht="15.75" x14ac:dyDescent="0.2">
      <c r="A202" s="128"/>
      <c r="B202" s="127"/>
      <c r="C202" s="126" t="s">
        <v>2137</v>
      </c>
      <c r="D202" s="117">
        <v>42267.7</v>
      </c>
      <c r="E202" s="118">
        <v>42267.7</v>
      </c>
      <c r="F202" s="118">
        <v>36991</v>
      </c>
      <c r="G202" s="118">
        <v>0</v>
      </c>
      <c r="H202" s="118"/>
      <c r="I202" s="120">
        <v>7905.8000000000011</v>
      </c>
      <c r="J202" s="118">
        <v>7905.8000000000011</v>
      </c>
      <c r="K202" s="119">
        <v>2332.4</v>
      </c>
      <c r="L202" s="119">
        <v>1000.9000000000001</v>
      </c>
      <c r="M202" s="118">
        <v>0</v>
      </c>
      <c r="N202" s="117">
        <v>50173.5</v>
      </c>
      <c r="P202" s="116"/>
    </row>
    <row r="203" spans="1:16" ht="15.75" x14ac:dyDescent="0.2">
      <c r="A203" s="128"/>
      <c r="B203" s="127"/>
      <c r="C203" s="126" t="s">
        <v>2136</v>
      </c>
      <c r="D203" s="117">
        <v>61347.200000000004</v>
      </c>
      <c r="E203" s="118">
        <v>61347.200000000004</v>
      </c>
      <c r="F203" s="118">
        <v>53900.3</v>
      </c>
      <c r="G203" s="118">
        <v>0</v>
      </c>
      <c r="H203" s="118"/>
      <c r="I203" s="120">
        <v>12292.8</v>
      </c>
      <c r="J203" s="118">
        <v>12292.8</v>
      </c>
      <c r="K203" s="119">
        <v>3210.7</v>
      </c>
      <c r="L203" s="119">
        <v>2349</v>
      </c>
      <c r="M203" s="118">
        <v>0</v>
      </c>
      <c r="N203" s="117">
        <v>73640</v>
      </c>
      <c r="P203" s="116"/>
    </row>
    <row r="204" spans="1:16" ht="15.75" x14ac:dyDescent="0.2">
      <c r="A204" s="124"/>
      <c r="B204" s="125"/>
      <c r="C204" s="133" t="s">
        <v>2135</v>
      </c>
      <c r="D204" s="117">
        <v>21683.3</v>
      </c>
      <c r="E204" s="118">
        <v>21683.3</v>
      </c>
      <c r="F204" s="118">
        <v>18990.099999999999</v>
      </c>
      <c r="G204" s="118">
        <v>0</v>
      </c>
      <c r="H204" s="118"/>
      <c r="I204" s="120">
        <v>4594</v>
      </c>
      <c r="J204" s="118">
        <v>4594</v>
      </c>
      <c r="K204" s="119">
        <v>1013</v>
      </c>
      <c r="L204" s="119">
        <v>727.7</v>
      </c>
      <c r="M204" s="118">
        <v>0</v>
      </c>
      <c r="N204" s="117">
        <v>26277.3</v>
      </c>
      <c r="P204" s="116"/>
    </row>
    <row r="205" spans="1:16" ht="15.75" x14ac:dyDescent="0.2">
      <c r="A205" s="123"/>
      <c r="B205" s="122"/>
      <c r="C205" s="121" t="s">
        <v>2134</v>
      </c>
      <c r="D205" s="117">
        <v>17451.3</v>
      </c>
      <c r="E205" s="118">
        <v>17451.3</v>
      </c>
      <c r="F205" s="118">
        <v>15271.699999999999</v>
      </c>
      <c r="G205" s="118">
        <v>0</v>
      </c>
      <c r="H205" s="118"/>
      <c r="I205" s="120">
        <v>4432</v>
      </c>
      <c r="J205" s="118">
        <v>4432</v>
      </c>
      <c r="K205" s="119">
        <v>916.6</v>
      </c>
      <c r="L205" s="119">
        <v>979.09999999999991</v>
      </c>
      <c r="M205" s="118">
        <v>0</v>
      </c>
      <c r="N205" s="117">
        <v>21883.3</v>
      </c>
      <c r="P205" s="116"/>
    </row>
    <row r="206" spans="1:16" ht="15.75" x14ac:dyDescent="0.2">
      <c r="A206" s="124"/>
      <c r="B206" s="122"/>
      <c r="C206" s="121" t="s">
        <v>2103</v>
      </c>
      <c r="D206" s="117">
        <v>37278.6</v>
      </c>
      <c r="E206" s="118">
        <v>37278.6</v>
      </c>
      <c r="F206" s="118">
        <v>32632.5</v>
      </c>
      <c r="G206" s="118">
        <v>0</v>
      </c>
      <c r="H206" s="118"/>
      <c r="I206" s="120">
        <v>6974.2000000000007</v>
      </c>
      <c r="J206" s="118">
        <v>6974.2000000000007</v>
      </c>
      <c r="K206" s="119">
        <v>1875.1</v>
      </c>
      <c r="L206" s="119">
        <v>891.1</v>
      </c>
      <c r="M206" s="118">
        <v>0</v>
      </c>
      <c r="N206" s="117">
        <v>44252.800000000003</v>
      </c>
      <c r="P206" s="116"/>
    </row>
    <row r="207" spans="1:16" ht="15.75" x14ac:dyDescent="0.2">
      <c r="A207" s="123"/>
      <c r="B207" s="122"/>
      <c r="C207" s="121" t="s">
        <v>2133</v>
      </c>
      <c r="D207" s="117">
        <v>23067.200000000001</v>
      </c>
      <c r="E207" s="118">
        <v>23067.200000000001</v>
      </c>
      <c r="F207" s="118">
        <v>20209.7</v>
      </c>
      <c r="G207" s="118">
        <v>0</v>
      </c>
      <c r="H207" s="118"/>
      <c r="I207" s="120">
        <v>5233.5</v>
      </c>
      <c r="J207" s="118">
        <v>5233.5</v>
      </c>
      <c r="K207" s="119">
        <v>1015.1</v>
      </c>
      <c r="L207" s="119">
        <v>974.90000000000009</v>
      </c>
      <c r="M207" s="118">
        <v>0</v>
      </c>
      <c r="N207" s="117">
        <v>28300.7</v>
      </c>
      <c r="P207" s="116"/>
    </row>
    <row r="208" spans="1:16" ht="15.75" x14ac:dyDescent="0.2">
      <c r="A208" s="123"/>
      <c r="B208" s="122"/>
      <c r="C208" s="121" t="s">
        <v>2132</v>
      </c>
      <c r="D208" s="117">
        <v>20605.900000000001</v>
      </c>
      <c r="E208" s="118">
        <v>20605.900000000001</v>
      </c>
      <c r="F208" s="118">
        <v>18048.2</v>
      </c>
      <c r="G208" s="118">
        <v>0</v>
      </c>
      <c r="H208" s="118"/>
      <c r="I208" s="120">
        <v>4928.7</v>
      </c>
      <c r="J208" s="118">
        <v>4928.7</v>
      </c>
      <c r="K208" s="119">
        <v>948.7</v>
      </c>
      <c r="L208" s="119">
        <v>959.69999999999993</v>
      </c>
      <c r="M208" s="118">
        <v>0</v>
      </c>
      <c r="N208" s="117">
        <v>25534.600000000002</v>
      </c>
      <c r="P208" s="116"/>
    </row>
    <row r="209" spans="1:16" ht="15.75" x14ac:dyDescent="0.2">
      <c r="A209" s="124"/>
      <c r="B209" s="122"/>
      <c r="C209" s="121" t="s">
        <v>2131</v>
      </c>
      <c r="D209" s="117">
        <v>22664.300000000003</v>
      </c>
      <c r="E209" s="118">
        <v>22664.300000000003</v>
      </c>
      <c r="F209" s="118">
        <v>19821.900000000001</v>
      </c>
      <c r="G209" s="118">
        <v>0</v>
      </c>
      <c r="H209" s="118"/>
      <c r="I209" s="120">
        <v>5490.7</v>
      </c>
      <c r="J209" s="118">
        <v>5490.7</v>
      </c>
      <c r="K209" s="119">
        <v>1289.5</v>
      </c>
      <c r="L209" s="119">
        <v>1008.5</v>
      </c>
      <c r="M209" s="118">
        <v>0</v>
      </c>
      <c r="N209" s="117">
        <v>28155.000000000004</v>
      </c>
      <c r="P209" s="116"/>
    </row>
    <row r="210" spans="1:16" ht="15.75" x14ac:dyDescent="0.2">
      <c r="A210" s="124"/>
      <c r="B210" s="122"/>
      <c r="C210" s="121" t="s">
        <v>2130</v>
      </c>
      <c r="D210" s="117">
        <v>52438.600000000006</v>
      </c>
      <c r="E210" s="118">
        <v>52438.600000000006</v>
      </c>
      <c r="F210" s="118">
        <v>45971.3</v>
      </c>
      <c r="G210" s="118">
        <v>0</v>
      </c>
      <c r="H210" s="118"/>
      <c r="I210" s="120">
        <v>10716.2</v>
      </c>
      <c r="J210" s="118">
        <v>10716.2</v>
      </c>
      <c r="K210" s="119">
        <v>2063.6</v>
      </c>
      <c r="L210" s="119">
        <v>1619.6000000000001</v>
      </c>
      <c r="M210" s="118">
        <v>0</v>
      </c>
      <c r="N210" s="117">
        <v>63154.8</v>
      </c>
      <c r="P210" s="116"/>
    </row>
    <row r="211" spans="1:16" ht="15.75" x14ac:dyDescent="0.2">
      <c r="A211" s="123"/>
      <c r="B211" s="122"/>
      <c r="C211" s="121" t="s">
        <v>2129</v>
      </c>
      <c r="D211" s="117">
        <v>42956</v>
      </c>
      <c r="E211" s="118">
        <v>42956</v>
      </c>
      <c r="F211" s="118">
        <v>37624.6</v>
      </c>
      <c r="G211" s="118">
        <v>0</v>
      </c>
      <c r="H211" s="118"/>
      <c r="I211" s="120">
        <v>7649.1</v>
      </c>
      <c r="J211" s="118">
        <v>7649.1</v>
      </c>
      <c r="K211" s="119">
        <v>1972.4</v>
      </c>
      <c r="L211" s="119">
        <v>991.40000000000009</v>
      </c>
      <c r="M211" s="118">
        <v>0</v>
      </c>
      <c r="N211" s="117">
        <v>50605.1</v>
      </c>
      <c r="P211" s="116"/>
    </row>
    <row r="212" spans="1:16" ht="15.75" x14ac:dyDescent="0.2">
      <c r="A212" s="124"/>
      <c r="B212" s="122"/>
      <c r="C212" s="121" t="s">
        <v>2128</v>
      </c>
      <c r="D212" s="117">
        <v>19589.7</v>
      </c>
      <c r="E212" s="118">
        <v>19589.7</v>
      </c>
      <c r="F212" s="118">
        <v>17155.2</v>
      </c>
      <c r="G212" s="118">
        <v>0</v>
      </c>
      <c r="H212" s="118"/>
      <c r="I212" s="120">
        <v>4243</v>
      </c>
      <c r="J212" s="118">
        <v>4243</v>
      </c>
      <c r="K212" s="119">
        <v>926.6</v>
      </c>
      <c r="L212" s="119">
        <v>789.8</v>
      </c>
      <c r="M212" s="118">
        <v>0</v>
      </c>
      <c r="N212" s="117">
        <v>23832.7</v>
      </c>
      <c r="P212" s="116"/>
    </row>
    <row r="213" spans="1:16" ht="15.75" x14ac:dyDescent="0.2">
      <c r="A213" s="123"/>
      <c r="B213" s="125"/>
      <c r="C213" s="135"/>
      <c r="D213" s="120"/>
      <c r="E213" s="120"/>
      <c r="F213" s="120"/>
      <c r="G213" s="118"/>
      <c r="H213" s="120"/>
      <c r="I213" s="120"/>
      <c r="J213" s="120"/>
      <c r="K213" s="120"/>
      <c r="L213" s="119"/>
      <c r="M213" s="120"/>
      <c r="N213" s="120"/>
      <c r="P213" s="116"/>
    </row>
    <row r="214" spans="1:16" ht="39" x14ac:dyDescent="0.2">
      <c r="A214" s="132"/>
      <c r="B214" s="136"/>
      <c r="C214" s="130" t="s">
        <v>2127</v>
      </c>
      <c r="D214" s="129">
        <v>660772.19999999972</v>
      </c>
      <c r="E214" s="129">
        <v>660772.19999999972</v>
      </c>
      <c r="F214" s="129">
        <v>578840.6</v>
      </c>
      <c r="G214" s="129">
        <v>0</v>
      </c>
      <c r="H214" s="129">
        <v>0</v>
      </c>
      <c r="I214" s="129">
        <v>153285.5</v>
      </c>
      <c r="J214" s="129">
        <v>153285.5</v>
      </c>
      <c r="K214" s="129">
        <v>29690.300000000003</v>
      </c>
      <c r="L214" s="129">
        <v>17998.900000000001</v>
      </c>
      <c r="M214" s="129">
        <v>0</v>
      </c>
      <c r="N214" s="129">
        <v>814057.69999999984</v>
      </c>
      <c r="P214" s="116"/>
    </row>
    <row r="215" spans="1:16" ht="15.75" x14ac:dyDescent="0.2">
      <c r="A215" s="123"/>
      <c r="B215" s="125"/>
      <c r="C215" s="135"/>
      <c r="D215" s="120"/>
      <c r="E215" s="120"/>
      <c r="F215" s="120"/>
      <c r="G215" s="118"/>
      <c r="H215" s="120"/>
      <c r="I215" s="120"/>
      <c r="J215" s="120"/>
      <c r="K215" s="120"/>
      <c r="L215" s="119"/>
      <c r="M215" s="120"/>
      <c r="N215" s="120"/>
      <c r="P215" s="116"/>
    </row>
    <row r="216" spans="1:16" ht="31.5" x14ac:dyDescent="0.2">
      <c r="A216" s="123"/>
      <c r="B216" s="125"/>
      <c r="C216" s="134" t="s">
        <v>2126</v>
      </c>
      <c r="D216" s="117">
        <v>10410</v>
      </c>
      <c r="E216" s="118">
        <v>10410</v>
      </c>
      <c r="F216" s="118">
        <v>9060.2999999999993</v>
      </c>
      <c r="G216" s="118">
        <v>0</v>
      </c>
      <c r="H216" s="118"/>
      <c r="I216" s="120">
        <v>2629.2799999999997</v>
      </c>
      <c r="J216" s="118">
        <v>2629.2799999999997</v>
      </c>
      <c r="K216" s="119">
        <v>964.3</v>
      </c>
      <c r="L216" s="119">
        <v>213.2</v>
      </c>
      <c r="M216" s="118">
        <v>0</v>
      </c>
      <c r="N216" s="117">
        <v>13039.279999999999</v>
      </c>
      <c r="P216" s="116"/>
    </row>
    <row r="217" spans="1:16" ht="15.75" x14ac:dyDescent="0.2">
      <c r="A217" s="128"/>
      <c r="B217" s="127"/>
      <c r="C217" s="126" t="s">
        <v>2125</v>
      </c>
      <c r="D217" s="117">
        <v>91757.700000000012</v>
      </c>
      <c r="E217" s="118">
        <v>91757.700000000012</v>
      </c>
      <c r="F217" s="118">
        <v>80397.600000000006</v>
      </c>
      <c r="G217" s="118">
        <v>0</v>
      </c>
      <c r="H217" s="118"/>
      <c r="I217" s="120">
        <v>15790.400000000001</v>
      </c>
      <c r="J217" s="118">
        <v>15790.400000000001</v>
      </c>
      <c r="K217" s="119">
        <v>3978.3</v>
      </c>
      <c r="L217" s="119">
        <v>1660.1</v>
      </c>
      <c r="M217" s="118">
        <v>0</v>
      </c>
      <c r="N217" s="117">
        <v>107548.1</v>
      </c>
      <c r="P217" s="116"/>
    </row>
    <row r="218" spans="1:16" ht="15.75" x14ac:dyDescent="0.2">
      <c r="A218" s="128"/>
      <c r="B218" s="127"/>
      <c r="C218" s="126" t="s">
        <v>2124</v>
      </c>
      <c r="D218" s="117">
        <v>102971.5</v>
      </c>
      <c r="E218" s="118">
        <v>102971.5</v>
      </c>
      <c r="F218" s="118">
        <v>90191.9</v>
      </c>
      <c r="G218" s="118">
        <v>0</v>
      </c>
      <c r="H218" s="118"/>
      <c r="I218" s="120">
        <v>23501.800000000003</v>
      </c>
      <c r="J218" s="118">
        <v>23501.800000000003</v>
      </c>
      <c r="K218" s="119">
        <v>4726.8999999999996</v>
      </c>
      <c r="L218" s="119">
        <v>2321.6999999999998</v>
      </c>
      <c r="M218" s="118">
        <v>0</v>
      </c>
      <c r="N218" s="117">
        <v>126473.3</v>
      </c>
      <c r="P218" s="116"/>
    </row>
    <row r="219" spans="1:16" ht="15.75" x14ac:dyDescent="0.2">
      <c r="A219" s="124"/>
      <c r="B219" s="122"/>
      <c r="C219" s="121" t="s">
        <v>2123</v>
      </c>
      <c r="D219" s="117">
        <v>50334.899999999994</v>
      </c>
      <c r="E219" s="118">
        <v>50334.899999999994</v>
      </c>
      <c r="F219" s="118">
        <v>44098.2</v>
      </c>
      <c r="G219" s="118">
        <v>0</v>
      </c>
      <c r="H219" s="118"/>
      <c r="I219" s="120">
        <v>12027.4</v>
      </c>
      <c r="J219" s="118">
        <v>12027.4</v>
      </c>
      <c r="K219" s="119">
        <v>2224.1</v>
      </c>
      <c r="L219" s="119">
        <v>1386.3</v>
      </c>
      <c r="M219" s="118">
        <v>0</v>
      </c>
      <c r="N219" s="117">
        <v>62362.299999999996</v>
      </c>
      <c r="P219" s="116"/>
    </row>
    <row r="220" spans="1:16" ht="15.75" x14ac:dyDescent="0.2">
      <c r="A220" s="124"/>
      <c r="B220" s="125"/>
      <c r="C220" s="133" t="s">
        <v>2122</v>
      </c>
      <c r="D220" s="117">
        <v>49443.9</v>
      </c>
      <c r="E220" s="118">
        <v>49443.9</v>
      </c>
      <c r="F220" s="118">
        <v>43313.9</v>
      </c>
      <c r="G220" s="118">
        <v>0</v>
      </c>
      <c r="H220" s="118"/>
      <c r="I220" s="120">
        <v>12410.210000000001</v>
      </c>
      <c r="J220" s="118">
        <v>12410.210000000001</v>
      </c>
      <c r="K220" s="119">
        <v>2216.1</v>
      </c>
      <c r="L220" s="119">
        <v>1701.6</v>
      </c>
      <c r="M220" s="118">
        <v>0</v>
      </c>
      <c r="N220" s="117">
        <v>61854.11</v>
      </c>
      <c r="P220" s="116"/>
    </row>
    <row r="221" spans="1:16" ht="15.75" x14ac:dyDescent="0.2">
      <c r="A221" s="123"/>
      <c r="B221" s="122"/>
      <c r="C221" s="121" t="s">
        <v>2121</v>
      </c>
      <c r="D221" s="117">
        <v>37703.600000000006</v>
      </c>
      <c r="E221" s="118">
        <v>37703.600000000006</v>
      </c>
      <c r="F221" s="118">
        <v>33003.300000000003</v>
      </c>
      <c r="G221" s="118">
        <v>0</v>
      </c>
      <c r="H221" s="118"/>
      <c r="I221" s="120">
        <v>10198.17</v>
      </c>
      <c r="J221" s="118">
        <v>10198.17</v>
      </c>
      <c r="K221" s="119">
        <v>1907.7</v>
      </c>
      <c r="L221" s="119">
        <v>1413.8000000000002</v>
      </c>
      <c r="M221" s="118">
        <v>0</v>
      </c>
      <c r="N221" s="117">
        <v>47901.770000000004</v>
      </c>
      <c r="P221" s="116"/>
    </row>
    <row r="222" spans="1:16" ht="15.75" x14ac:dyDescent="0.2">
      <c r="A222" s="124"/>
      <c r="B222" s="122"/>
      <c r="C222" s="121" t="s">
        <v>2120</v>
      </c>
      <c r="D222" s="117">
        <v>22196.6</v>
      </c>
      <c r="E222" s="118">
        <v>22196.6</v>
      </c>
      <c r="F222" s="118">
        <v>19442.5</v>
      </c>
      <c r="G222" s="118">
        <v>0</v>
      </c>
      <c r="H222" s="118"/>
      <c r="I222" s="120">
        <v>5391.7300000000005</v>
      </c>
      <c r="J222" s="118">
        <v>5391.7300000000005</v>
      </c>
      <c r="K222" s="119">
        <v>1012.6</v>
      </c>
      <c r="L222" s="119">
        <v>561</v>
      </c>
      <c r="M222" s="118">
        <v>0</v>
      </c>
      <c r="N222" s="117">
        <v>27588.329999999998</v>
      </c>
      <c r="P222" s="116"/>
    </row>
    <row r="223" spans="1:16" ht="15.75" x14ac:dyDescent="0.2">
      <c r="A223" s="124"/>
      <c r="B223" s="122"/>
      <c r="C223" s="121" t="s">
        <v>2119</v>
      </c>
      <c r="D223" s="117">
        <v>35852.300000000003</v>
      </c>
      <c r="E223" s="118">
        <v>35852.300000000003</v>
      </c>
      <c r="F223" s="118">
        <v>31435.5</v>
      </c>
      <c r="G223" s="118">
        <v>0</v>
      </c>
      <c r="H223" s="118"/>
      <c r="I223" s="120">
        <v>8400.9800000000014</v>
      </c>
      <c r="J223" s="118">
        <v>8400.9800000000014</v>
      </c>
      <c r="K223" s="119">
        <v>1370.6</v>
      </c>
      <c r="L223" s="119">
        <v>1009.8999999999999</v>
      </c>
      <c r="M223" s="118">
        <v>0</v>
      </c>
      <c r="N223" s="117">
        <v>44253.280000000006</v>
      </c>
      <c r="P223" s="116"/>
    </row>
    <row r="224" spans="1:16" ht="15.75" x14ac:dyDescent="0.2">
      <c r="A224" s="124"/>
      <c r="B224" s="122"/>
      <c r="C224" s="121" t="s">
        <v>2118</v>
      </c>
      <c r="D224" s="117">
        <v>46177.899999999994</v>
      </c>
      <c r="E224" s="118">
        <v>46177.899999999994</v>
      </c>
      <c r="F224" s="118">
        <v>40446.699999999997</v>
      </c>
      <c r="G224" s="118">
        <v>0</v>
      </c>
      <c r="H224" s="118"/>
      <c r="I224" s="120">
        <v>12409.619999999999</v>
      </c>
      <c r="J224" s="118">
        <v>12409.619999999999</v>
      </c>
      <c r="K224" s="119">
        <v>2120.6999999999998</v>
      </c>
      <c r="L224" s="119">
        <v>1343.9</v>
      </c>
      <c r="M224" s="118">
        <v>0</v>
      </c>
      <c r="N224" s="117">
        <v>58587.51999999999</v>
      </c>
      <c r="P224" s="116"/>
    </row>
    <row r="225" spans="1:16" ht="15.75" x14ac:dyDescent="0.2">
      <c r="A225" s="123"/>
      <c r="B225" s="122"/>
      <c r="C225" s="121" t="s">
        <v>2117</v>
      </c>
      <c r="D225" s="117">
        <v>31066.199999999997</v>
      </c>
      <c r="E225" s="118">
        <v>31066.199999999997</v>
      </c>
      <c r="F225" s="118">
        <v>27224.6</v>
      </c>
      <c r="G225" s="118">
        <v>0</v>
      </c>
      <c r="H225" s="118"/>
      <c r="I225" s="120">
        <v>6719.65</v>
      </c>
      <c r="J225" s="118">
        <v>6719.65</v>
      </c>
      <c r="K225" s="119">
        <v>1307.7</v>
      </c>
      <c r="L225" s="119">
        <v>867.7</v>
      </c>
      <c r="M225" s="118">
        <v>0</v>
      </c>
      <c r="N225" s="117">
        <v>37785.85</v>
      </c>
      <c r="P225" s="116"/>
    </row>
    <row r="226" spans="1:16" ht="15.75" x14ac:dyDescent="0.2">
      <c r="A226" s="123"/>
      <c r="B226" s="122"/>
      <c r="C226" s="121" t="s">
        <v>2116</v>
      </c>
      <c r="D226" s="117">
        <v>38716</v>
      </c>
      <c r="E226" s="118">
        <v>38716</v>
      </c>
      <c r="F226" s="118">
        <v>33972.699999999997</v>
      </c>
      <c r="G226" s="118">
        <v>0</v>
      </c>
      <c r="H226" s="118"/>
      <c r="I226" s="120">
        <v>9490.07</v>
      </c>
      <c r="J226" s="118">
        <v>9490.07</v>
      </c>
      <c r="K226" s="119">
        <v>1257.7</v>
      </c>
      <c r="L226" s="119">
        <v>933.5</v>
      </c>
      <c r="M226" s="118">
        <v>0</v>
      </c>
      <c r="N226" s="117">
        <v>48206.07</v>
      </c>
      <c r="P226" s="116"/>
    </row>
    <row r="227" spans="1:16" ht="15.75" x14ac:dyDescent="0.2">
      <c r="A227" s="124"/>
      <c r="B227" s="122"/>
      <c r="C227" s="121" t="s">
        <v>2115</v>
      </c>
      <c r="D227" s="117">
        <v>21004.799999999999</v>
      </c>
      <c r="E227" s="118">
        <v>21004.799999999999</v>
      </c>
      <c r="F227" s="118">
        <v>18415.2</v>
      </c>
      <c r="G227" s="118">
        <v>0</v>
      </c>
      <c r="H227" s="118"/>
      <c r="I227" s="120">
        <v>5089.4399999999996</v>
      </c>
      <c r="J227" s="118">
        <v>5089.4399999999996</v>
      </c>
      <c r="K227" s="119">
        <v>818.7</v>
      </c>
      <c r="L227" s="119">
        <v>659.5</v>
      </c>
      <c r="M227" s="118">
        <v>0</v>
      </c>
      <c r="N227" s="117">
        <v>26094.239999999998</v>
      </c>
      <c r="P227" s="116"/>
    </row>
    <row r="228" spans="1:16" ht="15.75" x14ac:dyDescent="0.2">
      <c r="A228" s="124"/>
      <c r="B228" s="122"/>
      <c r="C228" s="121" t="s">
        <v>2114</v>
      </c>
      <c r="D228" s="117">
        <v>16139.5</v>
      </c>
      <c r="E228" s="118">
        <v>16139.5</v>
      </c>
      <c r="F228" s="118">
        <v>14136.1</v>
      </c>
      <c r="G228" s="118">
        <v>0</v>
      </c>
      <c r="H228" s="118"/>
      <c r="I228" s="120">
        <v>3553.52</v>
      </c>
      <c r="J228" s="118">
        <v>3553.52</v>
      </c>
      <c r="K228" s="119">
        <v>743.4</v>
      </c>
      <c r="L228" s="119">
        <v>461.7</v>
      </c>
      <c r="M228" s="118">
        <v>0</v>
      </c>
      <c r="N228" s="117">
        <v>19693.02</v>
      </c>
      <c r="P228" s="116"/>
    </row>
    <row r="229" spans="1:16" ht="15.75" x14ac:dyDescent="0.2">
      <c r="A229" s="124"/>
      <c r="B229" s="122"/>
      <c r="C229" s="121" t="s">
        <v>2113</v>
      </c>
      <c r="D229" s="117">
        <v>27246.2</v>
      </c>
      <c r="E229" s="118">
        <v>27246.2</v>
      </c>
      <c r="F229" s="118">
        <v>23851.8</v>
      </c>
      <c r="G229" s="118">
        <v>0</v>
      </c>
      <c r="H229" s="118"/>
      <c r="I229" s="120">
        <v>6884.24</v>
      </c>
      <c r="J229" s="118">
        <v>6884.24</v>
      </c>
      <c r="K229" s="119">
        <v>1358.4</v>
      </c>
      <c r="L229" s="119">
        <v>720.8</v>
      </c>
      <c r="M229" s="118">
        <v>0</v>
      </c>
      <c r="N229" s="117">
        <v>34130.44</v>
      </c>
      <c r="P229" s="116"/>
    </row>
    <row r="230" spans="1:16" ht="15.75" x14ac:dyDescent="0.2">
      <c r="A230" s="124"/>
      <c r="B230" s="122"/>
      <c r="C230" s="121" t="s">
        <v>2112</v>
      </c>
      <c r="D230" s="117">
        <v>39237.699999999997</v>
      </c>
      <c r="E230" s="118">
        <v>39237.699999999997</v>
      </c>
      <c r="F230" s="118">
        <v>34356.199999999997</v>
      </c>
      <c r="G230" s="118">
        <v>0</v>
      </c>
      <c r="H230" s="118"/>
      <c r="I230" s="120">
        <v>9347.75</v>
      </c>
      <c r="J230" s="118">
        <v>9347.75</v>
      </c>
      <c r="K230" s="119">
        <v>1897.6</v>
      </c>
      <c r="L230" s="119">
        <v>1424.5</v>
      </c>
      <c r="M230" s="118">
        <v>0</v>
      </c>
      <c r="N230" s="117">
        <v>48585.45</v>
      </c>
      <c r="P230" s="116"/>
    </row>
    <row r="231" spans="1:16" ht="15.75" x14ac:dyDescent="0.2">
      <c r="A231" s="123"/>
      <c r="B231" s="122"/>
      <c r="C231" s="121" t="s">
        <v>2111</v>
      </c>
      <c r="D231" s="117">
        <v>23073.699999999997</v>
      </c>
      <c r="E231" s="118">
        <v>23073.699999999997</v>
      </c>
      <c r="F231" s="118">
        <v>20214.099999999999</v>
      </c>
      <c r="G231" s="118">
        <v>0</v>
      </c>
      <c r="H231" s="118"/>
      <c r="I231" s="120">
        <v>5063.4399999999996</v>
      </c>
      <c r="J231" s="118">
        <v>5063.4399999999996</v>
      </c>
      <c r="K231" s="119">
        <v>1025.2</v>
      </c>
      <c r="L231" s="119">
        <v>559.69999999999993</v>
      </c>
      <c r="M231" s="118">
        <v>0</v>
      </c>
      <c r="N231" s="117">
        <v>28137.139999999996</v>
      </c>
      <c r="P231" s="116"/>
    </row>
    <row r="232" spans="1:16" ht="15.75" x14ac:dyDescent="0.2">
      <c r="A232" s="123"/>
      <c r="B232" s="122"/>
      <c r="C232" s="121" t="s">
        <v>2110</v>
      </c>
      <c r="D232" s="117">
        <v>17439.7</v>
      </c>
      <c r="E232" s="118">
        <v>17439.7</v>
      </c>
      <c r="F232" s="118">
        <v>15280</v>
      </c>
      <c r="G232" s="118">
        <v>0</v>
      </c>
      <c r="H232" s="118"/>
      <c r="I232" s="120">
        <v>4377.8</v>
      </c>
      <c r="J232" s="118">
        <v>4377.8</v>
      </c>
      <c r="K232" s="119">
        <v>760.3</v>
      </c>
      <c r="L232" s="119">
        <v>760</v>
      </c>
      <c r="M232" s="118">
        <v>0</v>
      </c>
      <c r="N232" s="117">
        <v>21817.5</v>
      </c>
      <c r="P232" s="116"/>
    </row>
    <row r="233" spans="1:16" ht="15.75" x14ac:dyDescent="0.2">
      <c r="A233" s="123"/>
      <c r="B233" s="122"/>
      <c r="C233" s="135"/>
      <c r="D233" s="120"/>
      <c r="E233" s="118"/>
      <c r="F233" s="118"/>
      <c r="G233" s="118"/>
      <c r="H233" s="118"/>
      <c r="I233" s="120"/>
      <c r="J233" s="118"/>
      <c r="K233" s="118"/>
      <c r="L233" s="119"/>
      <c r="M233" s="118"/>
      <c r="N233" s="120"/>
      <c r="P233" s="116"/>
    </row>
    <row r="234" spans="1:16" ht="39" x14ac:dyDescent="0.2">
      <c r="A234" s="132"/>
      <c r="B234" s="131"/>
      <c r="C234" s="130" t="s">
        <v>2109</v>
      </c>
      <c r="D234" s="129">
        <v>375936.2</v>
      </c>
      <c r="E234" s="129">
        <v>375936.2</v>
      </c>
      <c r="F234" s="129">
        <v>329061.7</v>
      </c>
      <c r="G234" s="129">
        <v>0</v>
      </c>
      <c r="H234" s="129">
        <v>0</v>
      </c>
      <c r="I234" s="129">
        <v>89183.000000000029</v>
      </c>
      <c r="J234" s="129">
        <v>89183.000000000029</v>
      </c>
      <c r="K234" s="129">
        <v>19093.900000000001</v>
      </c>
      <c r="L234" s="129">
        <v>15188.4</v>
      </c>
      <c r="M234" s="129">
        <v>0</v>
      </c>
      <c r="N234" s="129">
        <v>465119.2</v>
      </c>
      <c r="P234" s="116"/>
    </row>
    <row r="235" spans="1:16" ht="15.75" x14ac:dyDescent="0.2">
      <c r="A235" s="123"/>
      <c r="B235" s="122"/>
      <c r="C235" s="135"/>
      <c r="D235" s="120"/>
      <c r="E235" s="118"/>
      <c r="F235" s="118"/>
      <c r="G235" s="118"/>
      <c r="H235" s="118"/>
      <c r="I235" s="120"/>
      <c r="J235" s="118"/>
      <c r="K235" s="118"/>
      <c r="L235" s="119"/>
      <c r="M235" s="118"/>
      <c r="N235" s="120"/>
      <c r="P235" s="116"/>
    </row>
    <row r="236" spans="1:16" ht="31.5" x14ac:dyDescent="0.2">
      <c r="A236" s="123"/>
      <c r="B236" s="125"/>
      <c r="C236" s="134" t="s">
        <v>2108</v>
      </c>
      <c r="D236" s="117">
        <v>9049.5</v>
      </c>
      <c r="E236" s="118">
        <v>9049.5</v>
      </c>
      <c r="F236" s="118">
        <v>7876.2</v>
      </c>
      <c r="G236" s="118">
        <v>0</v>
      </c>
      <c r="H236" s="118"/>
      <c r="I236" s="120">
        <v>2139.6000000000004</v>
      </c>
      <c r="J236" s="118">
        <v>2139.6000000000004</v>
      </c>
      <c r="K236" s="119">
        <v>838.3</v>
      </c>
      <c r="L236" s="119">
        <v>197.8</v>
      </c>
      <c r="M236" s="118">
        <v>0</v>
      </c>
      <c r="N236" s="117">
        <v>11189.1</v>
      </c>
      <c r="P236" s="116"/>
    </row>
    <row r="237" spans="1:16" ht="15.75" x14ac:dyDescent="0.2">
      <c r="A237" s="128"/>
      <c r="B237" s="127"/>
      <c r="C237" s="126" t="s">
        <v>2107</v>
      </c>
      <c r="D237" s="117">
        <v>31122.300000000003</v>
      </c>
      <c r="E237" s="118">
        <v>31122.300000000003</v>
      </c>
      <c r="F237" s="118">
        <v>27204.600000000002</v>
      </c>
      <c r="G237" s="118">
        <v>0</v>
      </c>
      <c r="H237" s="118"/>
      <c r="I237" s="120">
        <v>6528.8</v>
      </c>
      <c r="J237" s="118">
        <v>6528.8</v>
      </c>
      <c r="K237" s="119">
        <v>1893.2</v>
      </c>
      <c r="L237" s="119">
        <v>765.1</v>
      </c>
      <c r="M237" s="118">
        <v>0</v>
      </c>
      <c r="N237" s="117">
        <v>37651.100000000006</v>
      </c>
      <c r="P237" s="116"/>
    </row>
    <row r="238" spans="1:16" ht="15.75" x14ac:dyDescent="0.2">
      <c r="A238" s="128"/>
      <c r="B238" s="127"/>
      <c r="C238" s="126" t="s">
        <v>2106</v>
      </c>
      <c r="D238" s="117">
        <v>49438.5</v>
      </c>
      <c r="E238" s="118">
        <v>49438.5</v>
      </c>
      <c r="F238" s="118">
        <v>43248.800000000003</v>
      </c>
      <c r="G238" s="118">
        <v>0</v>
      </c>
      <c r="H238" s="118"/>
      <c r="I238" s="120">
        <v>9709</v>
      </c>
      <c r="J238" s="118">
        <v>9709</v>
      </c>
      <c r="K238" s="119">
        <v>2723.7</v>
      </c>
      <c r="L238" s="119">
        <v>993.09999999999991</v>
      </c>
      <c r="M238" s="118">
        <v>0</v>
      </c>
      <c r="N238" s="117">
        <v>59147.5</v>
      </c>
      <c r="P238" s="116"/>
    </row>
    <row r="239" spans="1:16" ht="15.75" x14ac:dyDescent="0.2">
      <c r="A239" s="124"/>
      <c r="B239" s="125"/>
      <c r="C239" s="133" t="s">
        <v>2105</v>
      </c>
      <c r="D239" s="117">
        <v>17594.400000000001</v>
      </c>
      <c r="E239" s="118">
        <v>17594.400000000001</v>
      </c>
      <c r="F239" s="118">
        <v>15404.2</v>
      </c>
      <c r="G239" s="118">
        <v>0</v>
      </c>
      <c r="H239" s="118"/>
      <c r="I239" s="120">
        <v>4053.7999999999997</v>
      </c>
      <c r="J239" s="118">
        <v>4053.7999999999997</v>
      </c>
      <c r="K239" s="119">
        <v>863.1</v>
      </c>
      <c r="L239" s="119">
        <v>916</v>
      </c>
      <c r="M239" s="118">
        <v>0</v>
      </c>
      <c r="N239" s="117">
        <v>21648.2</v>
      </c>
      <c r="P239" s="116"/>
    </row>
    <row r="240" spans="1:16" ht="15.75" x14ac:dyDescent="0.2">
      <c r="A240" s="123"/>
      <c r="B240" s="122"/>
      <c r="C240" s="121" t="s">
        <v>2104</v>
      </c>
      <c r="D240" s="117">
        <v>25250.800000000003</v>
      </c>
      <c r="E240" s="118">
        <v>25250.800000000003</v>
      </c>
      <c r="F240" s="118">
        <v>22113.300000000003</v>
      </c>
      <c r="G240" s="118">
        <v>0</v>
      </c>
      <c r="H240" s="118"/>
      <c r="I240" s="120">
        <v>5724.1999999999989</v>
      </c>
      <c r="J240" s="118">
        <v>5724.1999999999989</v>
      </c>
      <c r="K240" s="119">
        <v>1189.9000000000001</v>
      </c>
      <c r="L240" s="119">
        <v>1166</v>
      </c>
      <c r="M240" s="118">
        <v>0</v>
      </c>
      <c r="N240" s="117">
        <v>30975</v>
      </c>
      <c r="P240" s="116"/>
    </row>
    <row r="241" spans="1:16" ht="15.75" x14ac:dyDescent="0.2">
      <c r="A241" s="124"/>
      <c r="B241" s="122"/>
      <c r="C241" s="121" t="s">
        <v>2103</v>
      </c>
      <c r="D241" s="117">
        <v>19837.599999999999</v>
      </c>
      <c r="E241" s="118">
        <v>19837.599999999999</v>
      </c>
      <c r="F241" s="118">
        <v>17352.5</v>
      </c>
      <c r="G241" s="118">
        <v>0</v>
      </c>
      <c r="H241" s="118"/>
      <c r="I241" s="120">
        <v>6243.9</v>
      </c>
      <c r="J241" s="118">
        <v>6243.9</v>
      </c>
      <c r="K241" s="119">
        <v>1105.9000000000001</v>
      </c>
      <c r="L241" s="119">
        <v>1129</v>
      </c>
      <c r="M241" s="118">
        <v>0</v>
      </c>
      <c r="N241" s="117">
        <v>26081.5</v>
      </c>
      <c r="P241" s="116"/>
    </row>
    <row r="242" spans="1:16" ht="15.75" x14ac:dyDescent="0.2">
      <c r="A242" s="124"/>
      <c r="B242" s="122"/>
      <c r="C242" s="121" t="s">
        <v>2102</v>
      </c>
      <c r="D242" s="117">
        <v>26290.1</v>
      </c>
      <c r="E242" s="118">
        <v>26290.1</v>
      </c>
      <c r="F242" s="118">
        <v>23013.1</v>
      </c>
      <c r="G242" s="118">
        <v>0</v>
      </c>
      <c r="H242" s="118"/>
      <c r="I242" s="120">
        <v>6144.2999999999993</v>
      </c>
      <c r="J242" s="118">
        <v>6144.2999999999993</v>
      </c>
      <c r="K242" s="119">
        <v>1326.6</v>
      </c>
      <c r="L242" s="119">
        <v>1271.9000000000001</v>
      </c>
      <c r="M242" s="118">
        <v>0</v>
      </c>
      <c r="N242" s="117">
        <v>32434.399999999998</v>
      </c>
      <c r="P242" s="116"/>
    </row>
    <row r="243" spans="1:16" ht="15.75" x14ac:dyDescent="0.2">
      <c r="A243" s="123"/>
      <c r="B243" s="122"/>
      <c r="C243" s="121" t="s">
        <v>2101</v>
      </c>
      <c r="D243" s="117">
        <v>31960.799999999999</v>
      </c>
      <c r="E243" s="118">
        <v>31960.799999999999</v>
      </c>
      <c r="F243" s="118">
        <v>27988.6</v>
      </c>
      <c r="G243" s="118">
        <v>0</v>
      </c>
      <c r="H243" s="118"/>
      <c r="I243" s="120">
        <v>6822.9</v>
      </c>
      <c r="J243" s="118">
        <v>6822.9</v>
      </c>
      <c r="K243" s="119">
        <v>1515.1</v>
      </c>
      <c r="L243" s="119">
        <v>1183.5</v>
      </c>
      <c r="M243" s="118">
        <v>0</v>
      </c>
      <c r="N243" s="117">
        <v>38783.699999999997</v>
      </c>
      <c r="P243" s="116"/>
    </row>
    <row r="244" spans="1:16" ht="15.75" x14ac:dyDescent="0.2">
      <c r="A244" s="124"/>
      <c r="B244" s="122"/>
      <c r="C244" s="121" t="s">
        <v>2100</v>
      </c>
      <c r="D244" s="117">
        <v>17898.100000000002</v>
      </c>
      <c r="E244" s="118">
        <v>17898.100000000002</v>
      </c>
      <c r="F244" s="118">
        <v>15665.7</v>
      </c>
      <c r="G244" s="118">
        <v>0</v>
      </c>
      <c r="H244" s="118"/>
      <c r="I244" s="120">
        <v>4934.3999999999996</v>
      </c>
      <c r="J244" s="118">
        <v>4934.3999999999996</v>
      </c>
      <c r="K244" s="119">
        <v>914.4</v>
      </c>
      <c r="L244" s="119">
        <v>589.5</v>
      </c>
      <c r="M244" s="118">
        <v>0</v>
      </c>
      <c r="N244" s="117">
        <v>22832.5</v>
      </c>
      <c r="P244" s="116"/>
    </row>
    <row r="245" spans="1:16" ht="15.75" x14ac:dyDescent="0.2">
      <c r="A245" s="124"/>
      <c r="B245" s="122"/>
      <c r="C245" s="121" t="s">
        <v>2099</v>
      </c>
      <c r="D245" s="117">
        <v>18584.7</v>
      </c>
      <c r="E245" s="118">
        <v>18584.7</v>
      </c>
      <c r="F245" s="118">
        <v>16264.4</v>
      </c>
      <c r="G245" s="118">
        <v>0</v>
      </c>
      <c r="H245" s="118"/>
      <c r="I245" s="120">
        <v>5339.2999999999993</v>
      </c>
      <c r="J245" s="118">
        <v>5339.2999999999993</v>
      </c>
      <c r="K245" s="119">
        <v>970</v>
      </c>
      <c r="L245" s="119">
        <v>1465.7</v>
      </c>
      <c r="M245" s="118">
        <v>0</v>
      </c>
      <c r="N245" s="117">
        <v>23924</v>
      </c>
      <c r="P245" s="116"/>
    </row>
    <row r="246" spans="1:16" ht="15.75" x14ac:dyDescent="0.2">
      <c r="A246" s="123"/>
      <c r="B246" s="122"/>
      <c r="C246" s="121" t="s">
        <v>2098</v>
      </c>
      <c r="D246" s="117">
        <v>65110.899999999994</v>
      </c>
      <c r="E246" s="118">
        <v>65110.899999999994</v>
      </c>
      <c r="F246" s="118">
        <v>57042.899999999994</v>
      </c>
      <c r="G246" s="118">
        <v>0</v>
      </c>
      <c r="H246" s="118"/>
      <c r="I246" s="120">
        <v>15768.1</v>
      </c>
      <c r="J246" s="118">
        <v>15768.1</v>
      </c>
      <c r="K246" s="119">
        <v>2881.6</v>
      </c>
      <c r="L246" s="119">
        <v>2792.3999999999996</v>
      </c>
      <c r="M246" s="118">
        <v>0</v>
      </c>
      <c r="N246" s="117">
        <v>80879</v>
      </c>
      <c r="P246" s="116"/>
    </row>
    <row r="247" spans="1:16" ht="15.75" x14ac:dyDescent="0.2">
      <c r="A247" s="124"/>
      <c r="B247" s="122"/>
      <c r="C247" s="121" t="s">
        <v>2097</v>
      </c>
      <c r="D247" s="117">
        <v>39120.700000000004</v>
      </c>
      <c r="E247" s="118">
        <v>39120.700000000004</v>
      </c>
      <c r="F247" s="118">
        <v>34287.300000000003</v>
      </c>
      <c r="G247" s="118">
        <v>0</v>
      </c>
      <c r="H247" s="118"/>
      <c r="I247" s="120">
        <v>9584.1</v>
      </c>
      <c r="J247" s="118">
        <v>9584.1</v>
      </c>
      <c r="K247" s="119">
        <v>1611.1</v>
      </c>
      <c r="L247" s="119">
        <v>1312.5</v>
      </c>
      <c r="M247" s="118">
        <v>0</v>
      </c>
      <c r="N247" s="117">
        <v>48704.800000000003</v>
      </c>
      <c r="P247" s="116"/>
    </row>
    <row r="248" spans="1:16" ht="15.75" x14ac:dyDescent="0.2">
      <c r="A248" s="124"/>
      <c r="B248" s="122"/>
      <c r="C248" s="121" t="s">
        <v>2096</v>
      </c>
      <c r="D248" s="117">
        <v>24677.8</v>
      </c>
      <c r="E248" s="118">
        <v>24677.8</v>
      </c>
      <c r="F248" s="118">
        <v>21600.1</v>
      </c>
      <c r="G248" s="118">
        <v>0</v>
      </c>
      <c r="H248" s="118"/>
      <c r="I248" s="120">
        <v>6190.6</v>
      </c>
      <c r="J248" s="118">
        <v>6190.6</v>
      </c>
      <c r="K248" s="119">
        <v>1261</v>
      </c>
      <c r="L248" s="119">
        <v>1405.9</v>
      </c>
      <c r="M248" s="118">
        <v>0</v>
      </c>
      <c r="N248" s="117">
        <v>30868.400000000001</v>
      </c>
      <c r="P248" s="116"/>
    </row>
    <row r="249" spans="1:16" ht="15.75" x14ac:dyDescent="0.2">
      <c r="A249" s="123"/>
      <c r="B249" s="122"/>
      <c r="C249" s="121"/>
      <c r="D249" s="120"/>
      <c r="E249" s="118"/>
      <c r="F249" s="118"/>
      <c r="G249" s="118"/>
      <c r="H249" s="118"/>
      <c r="I249" s="120"/>
      <c r="J249" s="118"/>
      <c r="K249" s="118"/>
      <c r="L249" s="118"/>
      <c r="M249" s="118"/>
      <c r="N249" s="120"/>
      <c r="P249" s="116"/>
    </row>
    <row r="250" spans="1:16" ht="39" x14ac:dyDescent="0.2">
      <c r="A250" s="132"/>
      <c r="B250" s="131"/>
      <c r="C250" s="130" t="s">
        <v>2095</v>
      </c>
      <c r="D250" s="129">
        <v>146227.6</v>
      </c>
      <c r="E250" s="129">
        <v>146227.6</v>
      </c>
      <c r="F250" s="129">
        <v>127887.7</v>
      </c>
      <c r="G250" s="129">
        <v>0</v>
      </c>
      <c r="H250" s="129">
        <v>0</v>
      </c>
      <c r="I250" s="129">
        <v>36265.700000000004</v>
      </c>
      <c r="J250" s="129">
        <v>36265.700000000004</v>
      </c>
      <c r="K250" s="129">
        <v>8328.9</v>
      </c>
      <c r="L250" s="129">
        <v>1337.9</v>
      </c>
      <c r="M250" s="129">
        <v>0</v>
      </c>
      <c r="N250" s="129">
        <v>182493.3</v>
      </c>
      <c r="P250" s="116"/>
    </row>
    <row r="251" spans="1:16" ht="15.75" x14ac:dyDescent="0.2">
      <c r="A251" s="123"/>
      <c r="B251" s="122"/>
      <c r="C251" s="121"/>
      <c r="D251" s="120"/>
      <c r="E251" s="118"/>
      <c r="F251" s="118"/>
      <c r="G251" s="118"/>
      <c r="H251" s="118"/>
      <c r="I251" s="120"/>
      <c r="J251" s="118"/>
      <c r="K251" s="118"/>
      <c r="L251" s="118"/>
      <c r="M251" s="118"/>
      <c r="N251" s="120"/>
      <c r="P251" s="116"/>
    </row>
    <row r="252" spans="1:16" ht="31.5" x14ac:dyDescent="0.2">
      <c r="A252" s="123"/>
      <c r="B252" s="125"/>
      <c r="C252" s="121" t="s">
        <v>2094</v>
      </c>
      <c r="D252" s="117">
        <v>3783.5</v>
      </c>
      <c r="E252" s="118">
        <v>3783.5</v>
      </c>
      <c r="F252" s="118">
        <v>3293</v>
      </c>
      <c r="G252" s="118">
        <v>0</v>
      </c>
      <c r="H252" s="118"/>
      <c r="I252" s="120">
        <v>1416.5</v>
      </c>
      <c r="J252" s="118">
        <v>1416.5</v>
      </c>
      <c r="K252" s="119">
        <v>350.5</v>
      </c>
      <c r="L252" s="119">
        <v>75</v>
      </c>
      <c r="M252" s="118">
        <v>0</v>
      </c>
      <c r="N252" s="117">
        <v>5200</v>
      </c>
      <c r="P252" s="116"/>
    </row>
    <row r="253" spans="1:16" ht="15.75" x14ac:dyDescent="0.2">
      <c r="A253" s="128"/>
      <c r="B253" s="127"/>
      <c r="C253" s="126" t="s">
        <v>2093</v>
      </c>
      <c r="D253" s="117">
        <v>65643.399999999994</v>
      </c>
      <c r="E253" s="118">
        <v>65643.399999999994</v>
      </c>
      <c r="F253" s="118">
        <v>57462.6</v>
      </c>
      <c r="G253" s="118">
        <v>0</v>
      </c>
      <c r="H253" s="118"/>
      <c r="I253" s="120">
        <v>10397.400000000001</v>
      </c>
      <c r="J253" s="118">
        <v>10397.400000000001</v>
      </c>
      <c r="K253" s="119">
        <v>3298.2</v>
      </c>
      <c r="L253" s="119">
        <v>1262.9000000000001</v>
      </c>
      <c r="M253" s="118">
        <v>0</v>
      </c>
      <c r="N253" s="117">
        <v>76040.799999999988</v>
      </c>
      <c r="P253" s="116"/>
    </row>
    <row r="254" spans="1:16" ht="15.75" x14ac:dyDescent="0.2">
      <c r="A254" s="128"/>
      <c r="B254" s="127"/>
      <c r="C254" s="126" t="s">
        <v>2092</v>
      </c>
      <c r="D254" s="117">
        <v>46293</v>
      </c>
      <c r="E254" s="118">
        <v>46293</v>
      </c>
      <c r="F254" s="118">
        <v>40540.699999999997</v>
      </c>
      <c r="G254" s="118">
        <v>0</v>
      </c>
      <c r="H254" s="118"/>
      <c r="I254" s="120">
        <v>7849.4</v>
      </c>
      <c r="J254" s="118">
        <v>7849.4</v>
      </c>
      <c r="K254" s="119">
        <v>2184.1999999999998</v>
      </c>
      <c r="L254" s="119">
        <v>0</v>
      </c>
      <c r="M254" s="118">
        <v>0</v>
      </c>
      <c r="N254" s="117">
        <v>54142.400000000001</v>
      </c>
      <c r="P254" s="116"/>
    </row>
    <row r="255" spans="1:16" ht="15.75" x14ac:dyDescent="0.2">
      <c r="A255" s="124"/>
      <c r="B255" s="125"/>
      <c r="C255" s="133" t="s">
        <v>2091</v>
      </c>
      <c r="D255" s="117">
        <v>0</v>
      </c>
      <c r="E255" s="118">
        <v>0</v>
      </c>
      <c r="F255" s="118">
        <v>0</v>
      </c>
      <c r="G255" s="118">
        <v>0</v>
      </c>
      <c r="H255" s="118"/>
      <c r="I255" s="120">
        <v>0</v>
      </c>
      <c r="J255" s="118">
        <v>0</v>
      </c>
      <c r="K255" s="119">
        <v>0</v>
      </c>
      <c r="L255" s="119">
        <v>0</v>
      </c>
      <c r="M255" s="118">
        <v>0</v>
      </c>
      <c r="N255" s="117">
        <v>0</v>
      </c>
      <c r="P255" s="116"/>
    </row>
    <row r="256" spans="1:16" ht="15.75" x14ac:dyDescent="0.2">
      <c r="A256" s="123"/>
      <c r="B256" s="122"/>
      <c r="C256" s="121" t="s">
        <v>2090</v>
      </c>
      <c r="D256" s="117">
        <v>2642.5</v>
      </c>
      <c r="E256" s="118">
        <v>2642.5</v>
      </c>
      <c r="F256" s="118">
        <v>2299.8000000000002</v>
      </c>
      <c r="G256" s="118">
        <v>0</v>
      </c>
      <c r="H256" s="118"/>
      <c r="I256" s="120">
        <v>1449.5</v>
      </c>
      <c r="J256" s="118">
        <v>1449.5</v>
      </c>
      <c r="K256" s="119">
        <v>244.8</v>
      </c>
      <c r="L256" s="119">
        <v>0</v>
      </c>
      <c r="M256" s="118">
        <v>0</v>
      </c>
      <c r="N256" s="117">
        <v>4092</v>
      </c>
      <c r="P256" s="116"/>
    </row>
    <row r="257" spans="1:16" ht="15.75" x14ac:dyDescent="0.2">
      <c r="A257" s="124"/>
      <c r="B257" s="122"/>
      <c r="C257" s="121" t="s">
        <v>2089</v>
      </c>
      <c r="D257" s="117">
        <v>0</v>
      </c>
      <c r="E257" s="118">
        <v>0</v>
      </c>
      <c r="F257" s="118">
        <v>0</v>
      </c>
      <c r="G257" s="118">
        <v>0</v>
      </c>
      <c r="H257" s="118"/>
      <c r="I257" s="120">
        <v>0</v>
      </c>
      <c r="J257" s="118">
        <v>0</v>
      </c>
      <c r="K257" s="119">
        <v>0</v>
      </c>
      <c r="L257" s="119">
        <v>0</v>
      </c>
      <c r="M257" s="118">
        <v>0</v>
      </c>
      <c r="N257" s="117">
        <v>0</v>
      </c>
      <c r="P257" s="116"/>
    </row>
    <row r="258" spans="1:16" ht="15.75" x14ac:dyDescent="0.2">
      <c r="A258" s="124"/>
      <c r="B258" s="122"/>
      <c r="C258" s="121" t="s">
        <v>2088</v>
      </c>
      <c r="D258" s="117">
        <v>0</v>
      </c>
      <c r="E258" s="118">
        <v>0</v>
      </c>
      <c r="F258" s="118">
        <v>0</v>
      </c>
      <c r="G258" s="118">
        <v>0</v>
      </c>
      <c r="H258" s="118"/>
      <c r="I258" s="120">
        <v>0</v>
      </c>
      <c r="J258" s="118">
        <v>0</v>
      </c>
      <c r="K258" s="119">
        <v>0</v>
      </c>
      <c r="L258" s="119">
        <v>0</v>
      </c>
      <c r="M258" s="118">
        <v>0</v>
      </c>
      <c r="N258" s="117">
        <v>0</v>
      </c>
      <c r="P258" s="116"/>
    </row>
    <row r="259" spans="1:16" ht="15.75" x14ac:dyDescent="0.2">
      <c r="A259" s="123"/>
      <c r="B259" s="122"/>
      <c r="C259" s="121" t="s">
        <v>2087</v>
      </c>
      <c r="D259" s="117">
        <v>4573.5999999999995</v>
      </c>
      <c r="E259" s="118">
        <v>4573.5999999999995</v>
      </c>
      <c r="F259" s="118">
        <v>3993.7</v>
      </c>
      <c r="G259" s="118">
        <v>0</v>
      </c>
      <c r="H259" s="118"/>
      <c r="I259" s="120">
        <v>2048.8000000000002</v>
      </c>
      <c r="J259" s="118">
        <v>2048.8000000000002</v>
      </c>
      <c r="K259" s="119">
        <v>313.7</v>
      </c>
      <c r="L259" s="119">
        <v>0</v>
      </c>
      <c r="M259" s="118">
        <v>0</v>
      </c>
      <c r="N259" s="117">
        <v>6622.4</v>
      </c>
      <c r="P259" s="116"/>
    </row>
    <row r="260" spans="1:16" ht="15.75" x14ac:dyDescent="0.2">
      <c r="A260" s="123"/>
      <c r="B260" s="122"/>
      <c r="C260" s="121" t="s">
        <v>2086</v>
      </c>
      <c r="D260" s="117">
        <v>0</v>
      </c>
      <c r="E260" s="118">
        <v>0</v>
      </c>
      <c r="F260" s="118">
        <v>0</v>
      </c>
      <c r="G260" s="118">
        <v>0</v>
      </c>
      <c r="H260" s="118"/>
      <c r="I260" s="120">
        <v>0</v>
      </c>
      <c r="J260" s="118">
        <v>0</v>
      </c>
      <c r="K260" s="119">
        <v>0</v>
      </c>
      <c r="L260" s="119">
        <v>0</v>
      </c>
      <c r="M260" s="118">
        <v>0</v>
      </c>
      <c r="N260" s="117">
        <v>0</v>
      </c>
      <c r="P260" s="116"/>
    </row>
    <row r="261" spans="1:16" ht="15.75" x14ac:dyDescent="0.2">
      <c r="A261" s="124"/>
      <c r="B261" s="122"/>
      <c r="C261" s="121" t="s">
        <v>2085</v>
      </c>
      <c r="D261" s="117">
        <v>0</v>
      </c>
      <c r="E261" s="118">
        <v>0</v>
      </c>
      <c r="F261" s="118">
        <v>0</v>
      </c>
      <c r="G261" s="118">
        <v>0</v>
      </c>
      <c r="H261" s="118"/>
      <c r="I261" s="120">
        <v>0</v>
      </c>
      <c r="J261" s="118">
        <v>0</v>
      </c>
      <c r="K261" s="119">
        <v>0</v>
      </c>
      <c r="L261" s="119">
        <v>0</v>
      </c>
      <c r="M261" s="118">
        <v>0</v>
      </c>
      <c r="N261" s="117">
        <v>0</v>
      </c>
      <c r="P261" s="116"/>
    </row>
    <row r="262" spans="1:16" ht="15.75" x14ac:dyDescent="0.2">
      <c r="A262" s="124"/>
      <c r="B262" s="122"/>
      <c r="C262" s="121" t="s">
        <v>2084</v>
      </c>
      <c r="D262" s="117">
        <v>2032</v>
      </c>
      <c r="E262" s="118">
        <v>2032</v>
      </c>
      <c r="F262" s="118">
        <v>1768.5</v>
      </c>
      <c r="G262" s="118">
        <v>0</v>
      </c>
      <c r="H262" s="118"/>
      <c r="I262" s="120">
        <v>1115.1000000000001</v>
      </c>
      <c r="J262" s="118">
        <v>1115.1000000000001</v>
      </c>
      <c r="K262" s="119">
        <v>188.2</v>
      </c>
      <c r="L262" s="119">
        <v>0</v>
      </c>
      <c r="M262" s="118">
        <v>0</v>
      </c>
      <c r="N262" s="117">
        <v>3147.1000000000004</v>
      </c>
      <c r="P262" s="116"/>
    </row>
    <row r="263" spans="1:16" ht="15.75" x14ac:dyDescent="0.2">
      <c r="A263" s="123"/>
      <c r="B263" s="122"/>
      <c r="C263" s="121" t="s">
        <v>2083</v>
      </c>
      <c r="D263" s="117">
        <v>6578</v>
      </c>
      <c r="E263" s="118">
        <v>6578</v>
      </c>
      <c r="F263" s="118">
        <v>5751.3</v>
      </c>
      <c r="G263" s="118">
        <v>0</v>
      </c>
      <c r="H263" s="118"/>
      <c r="I263" s="120">
        <v>2888.7000000000003</v>
      </c>
      <c r="J263" s="118">
        <v>2888.7000000000003</v>
      </c>
      <c r="K263" s="119">
        <v>389.3</v>
      </c>
      <c r="L263" s="119">
        <v>0</v>
      </c>
      <c r="M263" s="118">
        <v>0</v>
      </c>
      <c r="N263" s="117">
        <v>9466.7000000000007</v>
      </c>
      <c r="P263" s="116"/>
    </row>
    <row r="264" spans="1:16" ht="15.75" x14ac:dyDescent="0.2">
      <c r="A264" s="124"/>
      <c r="B264" s="122"/>
      <c r="C264" s="121" t="s">
        <v>2082</v>
      </c>
      <c r="D264" s="117">
        <v>4168.2</v>
      </c>
      <c r="E264" s="118">
        <v>4168.2</v>
      </c>
      <c r="F264" s="118">
        <v>3627.8</v>
      </c>
      <c r="G264" s="118">
        <v>0</v>
      </c>
      <c r="H264" s="118"/>
      <c r="I264" s="120">
        <v>2552.0999999999995</v>
      </c>
      <c r="J264" s="118">
        <v>2552.0999999999995</v>
      </c>
      <c r="K264" s="119">
        <v>386.1</v>
      </c>
      <c r="L264" s="119">
        <v>0</v>
      </c>
      <c r="M264" s="118">
        <v>0</v>
      </c>
      <c r="N264" s="117">
        <v>6720.2999999999993</v>
      </c>
      <c r="P264" s="116"/>
    </row>
    <row r="265" spans="1:16" ht="15.75" x14ac:dyDescent="0.2">
      <c r="A265" s="124"/>
      <c r="B265" s="122"/>
      <c r="C265" s="121" t="s">
        <v>2081</v>
      </c>
      <c r="D265" s="117">
        <v>5092.3</v>
      </c>
      <c r="E265" s="118">
        <v>5092.3</v>
      </c>
      <c r="F265" s="118">
        <v>4432.1000000000004</v>
      </c>
      <c r="G265" s="118">
        <v>0</v>
      </c>
      <c r="H265" s="118"/>
      <c r="I265" s="120">
        <v>3093.3999999999996</v>
      </c>
      <c r="J265" s="118">
        <v>3093.3999999999996</v>
      </c>
      <c r="K265" s="119">
        <v>471.7</v>
      </c>
      <c r="L265" s="119">
        <v>0</v>
      </c>
      <c r="M265" s="118">
        <v>0</v>
      </c>
      <c r="N265" s="117">
        <v>8185.7</v>
      </c>
      <c r="P265" s="116"/>
    </row>
    <row r="266" spans="1:16" ht="15.75" x14ac:dyDescent="0.2">
      <c r="A266" s="124"/>
      <c r="B266" s="122"/>
      <c r="C266" s="121" t="s">
        <v>2080</v>
      </c>
      <c r="D266" s="117">
        <v>0</v>
      </c>
      <c r="E266" s="118">
        <v>0</v>
      </c>
      <c r="F266" s="118">
        <v>0</v>
      </c>
      <c r="G266" s="118">
        <v>0</v>
      </c>
      <c r="H266" s="118"/>
      <c r="I266" s="120">
        <v>0</v>
      </c>
      <c r="J266" s="118">
        <v>0</v>
      </c>
      <c r="K266" s="119">
        <v>0</v>
      </c>
      <c r="L266" s="119">
        <v>0</v>
      </c>
      <c r="M266" s="118">
        <v>0</v>
      </c>
      <c r="N266" s="117">
        <v>0</v>
      </c>
      <c r="P266" s="116"/>
    </row>
    <row r="267" spans="1:16" ht="15.75" x14ac:dyDescent="0.2">
      <c r="A267" s="123"/>
      <c r="B267" s="122"/>
      <c r="C267" s="121" t="s">
        <v>2079</v>
      </c>
      <c r="D267" s="117">
        <v>5421.0999999999995</v>
      </c>
      <c r="E267" s="118">
        <v>5421.0999999999995</v>
      </c>
      <c r="F267" s="118">
        <v>4718.2</v>
      </c>
      <c r="G267" s="118">
        <v>0</v>
      </c>
      <c r="H267" s="118"/>
      <c r="I267" s="120">
        <v>3454.7999999999997</v>
      </c>
      <c r="J267" s="118">
        <v>3454.7999999999997</v>
      </c>
      <c r="K267" s="119">
        <v>502.2</v>
      </c>
      <c r="L267" s="119">
        <v>0</v>
      </c>
      <c r="M267" s="118">
        <v>0</v>
      </c>
      <c r="N267" s="117">
        <v>8875.9</v>
      </c>
      <c r="P267" s="116"/>
    </row>
    <row r="268" spans="1:16" ht="15.75" x14ac:dyDescent="0.2">
      <c r="A268" s="124"/>
      <c r="B268" s="122"/>
      <c r="C268" s="121" t="s">
        <v>2078</v>
      </c>
      <c r="D268" s="117">
        <v>0</v>
      </c>
      <c r="E268" s="118">
        <v>0</v>
      </c>
      <c r="F268" s="118">
        <v>0</v>
      </c>
      <c r="G268" s="118">
        <v>0</v>
      </c>
      <c r="H268" s="118"/>
      <c r="I268" s="120">
        <v>0</v>
      </c>
      <c r="J268" s="118">
        <v>0</v>
      </c>
      <c r="K268" s="119">
        <v>0</v>
      </c>
      <c r="L268" s="119">
        <v>0</v>
      </c>
      <c r="M268" s="118">
        <v>0</v>
      </c>
      <c r="N268" s="117">
        <v>0</v>
      </c>
      <c r="P268" s="116"/>
    </row>
    <row r="269" spans="1:16" ht="15.75" x14ac:dyDescent="0.2">
      <c r="A269" s="123"/>
      <c r="B269" s="122"/>
      <c r="C269" s="121"/>
      <c r="D269" s="117"/>
      <c r="E269" s="118"/>
      <c r="F269" s="118"/>
      <c r="G269" s="118"/>
      <c r="H269" s="118"/>
      <c r="I269" s="120"/>
      <c r="J269" s="118"/>
      <c r="K269" s="118"/>
      <c r="L269" s="118"/>
      <c r="M269" s="118"/>
      <c r="N269" s="117"/>
      <c r="P269" s="116"/>
    </row>
    <row r="270" spans="1:16" ht="39" x14ac:dyDescent="0.2">
      <c r="A270" s="132"/>
      <c r="B270" s="131"/>
      <c r="C270" s="130" t="s">
        <v>2077</v>
      </c>
      <c r="D270" s="129">
        <v>671155.1</v>
      </c>
      <c r="E270" s="129">
        <v>671155.1</v>
      </c>
      <c r="F270" s="129">
        <v>588146.5</v>
      </c>
      <c r="G270" s="129">
        <v>0</v>
      </c>
      <c r="H270" s="129">
        <v>0</v>
      </c>
      <c r="I270" s="129">
        <v>126169.2</v>
      </c>
      <c r="J270" s="129">
        <v>126169.2</v>
      </c>
      <c r="K270" s="129">
        <v>28388.100000000009</v>
      </c>
      <c r="L270" s="129">
        <v>22244.399999999998</v>
      </c>
      <c r="M270" s="129">
        <v>0</v>
      </c>
      <c r="N270" s="129">
        <v>797324.29999999993</v>
      </c>
      <c r="P270" s="116"/>
    </row>
    <row r="271" spans="1:16" ht="15.75" x14ac:dyDescent="0.2">
      <c r="A271" s="123"/>
      <c r="B271" s="122"/>
      <c r="C271" s="121"/>
      <c r="D271" s="120"/>
      <c r="E271" s="118"/>
      <c r="F271" s="118"/>
      <c r="G271" s="118"/>
      <c r="H271" s="118"/>
      <c r="I271" s="120"/>
      <c r="J271" s="118"/>
      <c r="K271" s="118"/>
      <c r="L271" s="118"/>
      <c r="M271" s="118"/>
      <c r="N271" s="120"/>
      <c r="P271" s="116"/>
    </row>
    <row r="272" spans="1:16" ht="31.5" x14ac:dyDescent="0.2">
      <c r="A272" s="123"/>
      <c r="B272" s="125"/>
      <c r="C272" s="121" t="s">
        <v>2076</v>
      </c>
      <c r="D272" s="117">
        <v>12229.7</v>
      </c>
      <c r="E272" s="118">
        <v>12229.7</v>
      </c>
      <c r="F272" s="118">
        <v>10644.1</v>
      </c>
      <c r="G272" s="118">
        <v>0</v>
      </c>
      <c r="H272" s="118"/>
      <c r="I272" s="120">
        <v>3001.7</v>
      </c>
      <c r="J272" s="118">
        <v>3001.7</v>
      </c>
      <c r="K272" s="119">
        <v>1132.9000000000001</v>
      </c>
      <c r="L272" s="119">
        <v>659.4</v>
      </c>
      <c r="M272" s="118">
        <v>0</v>
      </c>
      <c r="N272" s="117">
        <v>15231.400000000001</v>
      </c>
      <c r="P272" s="116"/>
    </row>
    <row r="273" spans="1:16" ht="15.75" x14ac:dyDescent="0.2">
      <c r="A273" s="128"/>
      <c r="B273" s="127"/>
      <c r="C273" s="126" t="s">
        <v>2075</v>
      </c>
      <c r="D273" s="117">
        <v>95618.400000000009</v>
      </c>
      <c r="E273" s="118">
        <v>95618.400000000009</v>
      </c>
      <c r="F273" s="118">
        <v>83788.600000000006</v>
      </c>
      <c r="G273" s="118">
        <v>0</v>
      </c>
      <c r="H273" s="118"/>
      <c r="I273" s="120">
        <v>16489.099999999999</v>
      </c>
      <c r="J273" s="118">
        <v>16489.099999999999</v>
      </c>
      <c r="K273" s="119">
        <v>4075.9</v>
      </c>
      <c r="L273" s="119">
        <v>1941.3</v>
      </c>
      <c r="M273" s="118">
        <v>0</v>
      </c>
      <c r="N273" s="117">
        <v>112107.5</v>
      </c>
      <c r="P273" s="116"/>
    </row>
    <row r="274" spans="1:16" ht="15.75" x14ac:dyDescent="0.2">
      <c r="A274" s="128"/>
      <c r="B274" s="127"/>
      <c r="C274" s="126" t="s">
        <v>2074</v>
      </c>
      <c r="D274" s="117">
        <v>102731.50000000001</v>
      </c>
      <c r="E274" s="118">
        <v>102731.50000000001</v>
      </c>
      <c r="F274" s="118">
        <v>90036.700000000012</v>
      </c>
      <c r="G274" s="118">
        <v>0</v>
      </c>
      <c r="H274" s="118"/>
      <c r="I274" s="120">
        <v>16098.5</v>
      </c>
      <c r="J274" s="118">
        <v>16098.5</v>
      </c>
      <c r="K274" s="119">
        <v>4252.8</v>
      </c>
      <c r="L274" s="119">
        <v>1534.5</v>
      </c>
      <c r="M274" s="118">
        <v>0</v>
      </c>
      <c r="N274" s="117">
        <v>118830.00000000001</v>
      </c>
      <c r="P274" s="116"/>
    </row>
    <row r="275" spans="1:16" ht="15.75" x14ac:dyDescent="0.2">
      <c r="A275" s="124"/>
      <c r="B275" s="122"/>
      <c r="C275" s="121" t="s">
        <v>2073</v>
      </c>
      <c r="D275" s="117">
        <v>47617.299999999996</v>
      </c>
      <c r="E275" s="118">
        <v>47617.299999999996</v>
      </c>
      <c r="F275" s="118">
        <v>41728.699999999997</v>
      </c>
      <c r="G275" s="118">
        <v>0</v>
      </c>
      <c r="H275" s="118"/>
      <c r="I275" s="120">
        <v>8500</v>
      </c>
      <c r="J275" s="118">
        <v>8500</v>
      </c>
      <c r="K275" s="119">
        <v>2008.7</v>
      </c>
      <c r="L275" s="119">
        <v>1621.2</v>
      </c>
      <c r="M275" s="118">
        <v>0</v>
      </c>
      <c r="N275" s="117">
        <v>56117.299999999996</v>
      </c>
      <c r="P275" s="116"/>
    </row>
    <row r="276" spans="1:16" ht="15.75" x14ac:dyDescent="0.2">
      <c r="A276" s="123"/>
      <c r="B276" s="122"/>
      <c r="C276" s="121" t="s">
        <v>2072</v>
      </c>
      <c r="D276" s="117">
        <v>29212.6</v>
      </c>
      <c r="E276" s="118">
        <v>29212.6</v>
      </c>
      <c r="F276" s="118">
        <v>25575.599999999999</v>
      </c>
      <c r="G276" s="118">
        <v>0</v>
      </c>
      <c r="H276" s="118"/>
      <c r="I276" s="120">
        <v>6046.3</v>
      </c>
      <c r="J276" s="118">
        <v>6046.3</v>
      </c>
      <c r="K276" s="119">
        <v>1437.2</v>
      </c>
      <c r="L276" s="119">
        <v>1209.0999999999999</v>
      </c>
      <c r="M276" s="118">
        <v>0</v>
      </c>
      <c r="N276" s="117">
        <v>35258.9</v>
      </c>
      <c r="P276" s="116"/>
    </row>
    <row r="277" spans="1:16" ht="15.75" x14ac:dyDescent="0.2">
      <c r="A277" s="124"/>
      <c r="B277" s="122"/>
      <c r="C277" s="121" t="s">
        <v>2071</v>
      </c>
      <c r="D277" s="117">
        <v>38730.5</v>
      </c>
      <c r="E277" s="118">
        <v>38730.5</v>
      </c>
      <c r="F277" s="118">
        <v>33922.699999999997</v>
      </c>
      <c r="G277" s="118">
        <v>0</v>
      </c>
      <c r="H277" s="118"/>
      <c r="I277" s="120">
        <v>7193.5</v>
      </c>
      <c r="J277" s="118">
        <v>7193.5</v>
      </c>
      <c r="K277" s="119">
        <v>1786.6</v>
      </c>
      <c r="L277" s="119">
        <v>1116.5</v>
      </c>
      <c r="M277" s="118">
        <v>0</v>
      </c>
      <c r="N277" s="117">
        <v>45924</v>
      </c>
      <c r="P277" s="116"/>
    </row>
    <row r="278" spans="1:16" ht="15.75" x14ac:dyDescent="0.2">
      <c r="A278" s="124"/>
      <c r="B278" s="122"/>
      <c r="C278" s="121" t="s">
        <v>2070</v>
      </c>
      <c r="D278" s="117">
        <v>25928.600000000002</v>
      </c>
      <c r="E278" s="118">
        <v>25928.600000000002</v>
      </c>
      <c r="F278" s="118">
        <v>22706.800000000003</v>
      </c>
      <c r="G278" s="118">
        <v>0</v>
      </c>
      <c r="H278" s="118"/>
      <c r="I278" s="120">
        <v>7224.6</v>
      </c>
      <c r="J278" s="118">
        <v>7224.6</v>
      </c>
      <c r="K278" s="119">
        <v>1223.2</v>
      </c>
      <c r="L278" s="119">
        <v>2810.5</v>
      </c>
      <c r="M278" s="118">
        <v>0</v>
      </c>
      <c r="N278" s="117">
        <v>33153.200000000004</v>
      </c>
      <c r="P278" s="116"/>
    </row>
    <row r="279" spans="1:16" ht="15.75" x14ac:dyDescent="0.2">
      <c r="A279" s="123"/>
      <c r="B279" s="122"/>
      <c r="C279" s="121" t="s">
        <v>2069</v>
      </c>
      <c r="D279" s="117">
        <v>44937.2</v>
      </c>
      <c r="E279" s="118">
        <v>44937.2</v>
      </c>
      <c r="F279" s="118">
        <v>39324.699999999997</v>
      </c>
      <c r="G279" s="118">
        <v>0</v>
      </c>
      <c r="H279" s="118"/>
      <c r="I279" s="120">
        <v>8948.2999999999993</v>
      </c>
      <c r="J279" s="118">
        <v>8948.2999999999993</v>
      </c>
      <c r="K279" s="119">
        <v>2360.3000000000002</v>
      </c>
      <c r="L279" s="119">
        <v>1588.2</v>
      </c>
      <c r="M279" s="118">
        <v>0</v>
      </c>
      <c r="N279" s="117">
        <v>53885.5</v>
      </c>
      <c r="P279" s="116"/>
    </row>
    <row r="280" spans="1:16" ht="15.75" x14ac:dyDescent="0.2">
      <c r="A280" s="124"/>
      <c r="B280" s="122"/>
      <c r="C280" s="121" t="s">
        <v>2068</v>
      </c>
      <c r="D280" s="117">
        <v>39332.5</v>
      </c>
      <c r="E280" s="118">
        <v>39332.5</v>
      </c>
      <c r="F280" s="118">
        <v>34451.800000000003</v>
      </c>
      <c r="G280" s="118">
        <v>0</v>
      </c>
      <c r="H280" s="118"/>
      <c r="I280" s="120">
        <v>7212.7000000000007</v>
      </c>
      <c r="J280" s="118">
        <v>7212.7000000000007</v>
      </c>
      <c r="K280" s="119">
        <v>1797.4</v>
      </c>
      <c r="L280" s="119">
        <v>1224.6999999999998</v>
      </c>
      <c r="M280" s="118">
        <v>0</v>
      </c>
      <c r="N280" s="117">
        <v>46545.2</v>
      </c>
      <c r="P280" s="116"/>
    </row>
    <row r="281" spans="1:16" ht="15.75" x14ac:dyDescent="0.2">
      <c r="A281" s="124"/>
      <c r="B281" s="122"/>
      <c r="C281" s="121" t="s">
        <v>2067</v>
      </c>
      <c r="D281" s="117">
        <v>27740.5</v>
      </c>
      <c r="E281" s="118">
        <v>27740.5</v>
      </c>
      <c r="F281" s="118">
        <v>24296.5</v>
      </c>
      <c r="G281" s="118">
        <v>0</v>
      </c>
      <c r="H281" s="118"/>
      <c r="I281" s="120">
        <v>6015.2999999999993</v>
      </c>
      <c r="J281" s="118">
        <v>6015.2999999999993</v>
      </c>
      <c r="K281" s="119">
        <v>1283.4000000000001</v>
      </c>
      <c r="L281" s="119">
        <v>1620.5</v>
      </c>
      <c r="M281" s="118">
        <v>0</v>
      </c>
      <c r="N281" s="117">
        <v>33755.800000000003</v>
      </c>
      <c r="P281" s="116"/>
    </row>
    <row r="282" spans="1:16" ht="15.75" x14ac:dyDescent="0.2">
      <c r="A282" s="123"/>
      <c r="B282" s="122"/>
      <c r="C282" s="121" t="s">
        <v>2066</v>
      </c>
      <c r="D282" s="117">
        <v>27218.7</v>
      </c>
      <c r="E282" s="118">
        <v>27218.7</v>
      </c>
      <c r="F282" s="118">
        <v>23844.2</v>
      </c>
      <c r="G282" s="118">
        <v>0</v>
      </c>
      <c r="H282" s="118"/>
      <c r="I282" s="120">
        <v>5268</v>
      </c>
      <c r="J282" s="118">
        <v>5268</v>
      </c>
      <c r="K282" s="119">
        <v>1218.9000000000001</v>
      </c>
      <c r="L282" s="119">
        <v>959.8</v>
      </c>
      <c r="M282" s="118">
        <v>0</v>
      </c>
      <c r="N282" s="117">
        <v>32486.7</v>
      </c>
      <c r="P282" s="116"/>
    </row>
    <row r="283" spans="1:16" ht="15.75" x14ac:dyDescent="0.2">
      <c r="A283" s="124"/>
      <c r="B283" s="125"/>
      <c r="C283" s="133" t="s">
        <v>2065</v>
      </c>
      <c r="D283" s="117">
        <v>57542.2</v>
      </c>
      <c r="E283" s="118">
        <v>57542.2</v>
      </c>
      <c r="F283" s="118">
        <v>50482.399999999994</v>
      </c>
      <c r="G283" s="118">
        <v>0</v>
      </c>
      <c r="H283" s="118"/>
      <c r="I283" s="120">
        <v>10412.900000000001</v>
      </c>
      <c r="J283" s="118">
        <v>10412.900000000001</v>
      </c>
      <c r="K283" s="119">
        <v>1953.7</v>
      </c>
      <c r="L283" s="119">
        <v>1223.5</v>
      </c>
      <c r="M283" s="118">
        <v>0</v>
      </c>
      <c r="N283" s="117">
        <v>67955.100000000006</v>
      </c>
      <c r="P283" s="116"/>
    </row>
    <row r="284" spans="1:16" ht="15.75" x14ac:dyDescent="0.2">
      <c r="A284" s="123"/>
      <c r="B284" s="122"/>
      <c r="C284" s="121" t="s">
        <v>2064</v>
      </c>
      <c r="D284" s="117">
        <v>59728.799999999996</v>
      </c>
      <c r="E284" s="118">
        <v>59728.799999999996</v>
      </c>
      <c r="F284" s="118">
        <v>52419.199999999997</v>
      </c>
      <c r="G284" s="118">
        <v>0</v>
      </c>
      <c r="H284" s="118"/>
      <c r="I284" s="120">
        <v>12140.3</v>
      </c>
      <c r="J284" s="118">
        <v>12140.3</v>
      </c>
      <c r="K284" s="119">
        <v>1871.7</v>
      </c>
      <c r="L284" s="119">
        <v>2786.8999999999996</v>
      </c>
      <c r="M284" s="118">
        <v>0</v>
      </c>
      <c r="N284" s="117">
        <v>71869.099999999991</v>
      </c>
      <c r="P284" s="116"/>
    </row>
    <row r="285" spans="1:16" ht="15.75" x14ac:dyDescent="0.2">
      <c r="A285" s="124"/>
      <c r="B285" s="122"/>
      <c r="C285" s="121" t="s">
        <v>2063</v>
      </c>
      <c r="D285" s="117">
        <v>62586.6</v>
      </c>
      <c r="E285" s="118">
        <v>62586.6</v>
      </c>
      <c r="F285" s="118">
        <v>54924.5</v>
      </c>
      <c r="G285" s="118">
        <v>0</v>
      </c>
      <c r="H285" s="118"/>
      <c r="I285" s="120">
        <v>11618</v>
      </c>
      <c r="J285" s="118">
        <v>11618</v>
      </c>
      <c r="K285" s="119">
        <v>1985.4</v>
      </c>
      <c r="L285" s="119">
        <v>1948.3</v>
      </c>
      <c r="M285" s="118">
        <v>0</v>
      </c>
      <c r="N285" s="117">
        <v>74204.600000000006</v>
      </c>
      <c r="P285" s="116"/>
    </row>
    <row r="286" spans="1:16" ht="15.75" x14ac:dyDescent="0.2">
      <c r="A286" s="123"/>
      <c r="B286" s="122"/>
      <c r="C286" s="121"/>
      <c r="D286" s="117"/>
      <c r="E286" s="118"/>
      <c r="F286" s="118"/>
      <c r="G286" s="118"/>
      <c r="H286" s="119"/>
      <c r="I286" s="120"/>
      <c r="J286" s="118"/>
      <c r="K286" s="119"/>
      <c r="L286" s="119"/>
      <c r="M286" s="118"/>
      <c r="N286" s="117"/>
      <c r="P286" s="116"/>
    </row>
    <row r="287" spans="1:16" ht="39" x14ac:dyDescent="0.2">
      <c r="A287" s="132"/>
      <c r="B287" s="131"/>
      <c r="C287" s="130" t="s">
        <v>2062</v>
      </c>
      <c r="D287" s="129">
        <v>462289.6</v>
      </c>
      <c r="E287" s="129">
        <v>462289.6</v>
      </c>
      <c r="F287" s="129">
        <v>404387.19999999995</v>
      </c>
      <c r="G287" s="129">
        <v>0</v>
      </c>
      <c r="H287" s="129">
        <v>0</v>
      </c>
      <c r="I287" s="129">
        <v>98522.599999999991</v>
      </c>
      <c r="J287" s="129">
        <v>98522.599999999991</v>
      </c>
      <c r="K287" s="129">
        <v>25676.699999999997</v>
      </c>
      <c r="L287" s="129">
        <v>13753.5</v>
      </c>
      <c r="M287" s="129">
        <v>0</v>
      </c>
      <c r="N287" s="129">
        <v>560812.20000000007</v>
      </c>
      <c r="P287" s="116"/>
    </row>
    <row r="288" spans="1:16" ht="15.75" x14ac:dyDescent="0.2">
      <c r="A288" s="123"/>
      <c r="B288" s="122"/>
      <c r="C288" s="121"/>
      <c r="D288" s="120"/>
      <c r="E288" s="118"/>
      <c r="F288" s="118"/>
      <c r="G288" s="118"/>
      <c r="H288" s="118"/>
      <c r="I288" s="120"/>
      <c r="J288" s="118"/>
      <c r="K288" s="118"/>
      <c r="L288" s="118"/>
      <c r="M288" s="118"/>
      <c r="N288" s="120"/>
      <c r="P288" s="116"/>
    </row>
    <row r="289" spans="1:16" ht="31.5" x14ac:dyDescent="0.2">
      <c r="A289" s="123"/>
      <c r="B289" s="125"/>
      <c r="C289" s="121" t="s">
        <v>2061</v>
      </c>
      <c r="D289" s="117">
        <v>12791.4</v>
      </c>
      <c r="E289" s="118">
        <v>12791.4</v>
      </c>
      <c r="F289" s="118">
        <v>11132.9</v>
      </c>
      <c r="G289" s="118">
        <v>0</v>
      </c>
      <c r="H289" s="118"/>
      <c r="I289" s="120">
        <v>2656</v>
      </c>
      <c r="J289" s="118">
        <v>2656</v>
      </c>
      <c r="K289" s="119">
        <v>1184.9000000000001</v>
      </c>
      <c r="L289" s="119">
        <v>272.10000000000002</v>
      </c>
      <c r="M289" s="118">
        <v>0</v>
      </c>
      <c r="N289" s="117">
        <v>15447.4</v>
      </c>
      <c r="P289" s="116"/>
    </row>
    <row r="290" spans="1:16" ht="15.75" x14ac:dyDescent="0.2">
      <c r="A290" s="128"/>
      <c r="B290" s="127"/>
      <c r="C290" s="126" t="s">
        <v>2060</v>
      </c>
      <c r="D290" s="117">
        <v>49827.199999999997</v>
      </c>
      <c r="E290" s="118">
        <v>49827.199999999997</v>
      </c>
      <c r="F290" s="118">
        <v>43537.5</v>
      </c>
      <c r="G290" s="118">
        <v>0</v>
      </c>
      <c r="H290" s="118"/>
      <c r="I290" s="120">
        <v>8549</v>
      </c>
      <c r="J290" s="118">
        <v>8549</v>
      </c>
      <c r="K290" s="119">
        <v>3178</v>
      </c>
      <c r="L290" s="119">
        <v>420.5</v>
      </c>
      <c r="M290" s="118">
        <v>0</v>
      </c>
      <c r="N290" s="117">
        <v>58376.2</v>
      </c>
      <c r="P290" s="116"/>
    </row>
    <row r="291" spans="1:16" ht="15.75" x14ac:dyDescent="0.2">
      <c r="A291" s="128"/>
      <c r="B291" s="127"/>
      <c r="C291" s="126" t="s">
        <v>2059</v>
      </c>
      <c r="D291" s="117">
        <v>53404.299999999996</v>
      </c>
      <c r="E291" s="118">
        <v>53404.299999999996</v>
      </c>
      <c r="F291" s="118">
        <v>46674.6</v>
      </c>
      <c r="G291" s="118">
        <v>0</v>
      </c>
      <c r="H291" s="118"/>
      <c r="I291" s="120">
        <v>10911.1</v>
      </c>
      <c r="J291" s="118">
        <v>10911.1</v>
      </c>
      <c r="K291" s="119">
        <v>3309.3</v>
      </c>
      <c r="L291" s="119">
        <v>488.5</v>
      </c>
      <c r="M291" s="118">
        <v>0</v>
      </c>
      <c r="N291" s="117">
        <v>64315.399999999994</v>
      </c>
      <c r="P291" s="116"/>
    </row>
    <row r="292" spans="1:16" ht="15.75" x14ac:dyDescent="0.2">
      <c r="A292" s="124"/>
      <c r="B292" s="122"/>
      <c r="C292" s="121" t="s">
        <v>2058</v>
      </c>
      <c r="D292" s="117">
        <v>28682.9</v>
      </c>
      <c r="E292" s="118">
        <v>28682.9</v>
      </c>
      <c r="F292" s="118">
        <v>25095.800000000003</v>
      </c>
      <c r="G292" s="118">
        <v>0</v>
      </c>
      <c r="H292" s="118"/>
      <c r="I292" s="120">
        <v>6335.6</v>
      </c>
      <c r="J292" s="118">
        <v>6335.6</v>
      </c>
      <c r="K292" s="119">
        <v>1547.5</v>
      </c>
      <c r="L292" s="119">
        <v>1109</v>
      </c>
      <c r="M292" s="118">
        <v>0</v>
      </c>
      <c r="N292" s="117">
        <v>35018.5</v>
      </c>
      <c r="P292" s="116"/>
    </row>
    <row r="293" spans="1:16" ht="15.75" x14ac:dyDescent="0.2">
      <c r="A293" s="123"/>
      <c r="B293" s="122"/>
      <c r="C293" s="121" t="s">
        <v>2057</v>
      </c>
      <c r="D293" s="117">
        <v>41546.199999999997</v>
      </c>
      <c r="E293" s="118">
        <v>41546.199999999997</v>
      </c>
      <c r="F293" s="118">
        <v>36388.5</v>
      </c>
      <c r="G293" s="118">
        <v>0</v>
      </c>
      <c r="H293" s="118"/>
      <c r="I293" s="120">
        <v>8528.5</v>
      </c>
      <c r="J293" s="118">
        <v>8528.5</v>
      </c>
      <c r="K293" s="119">
        <v>1920.5</v>
      </c>
      <c r="L293" s="119">
        <v>1633.8</v>
      </c>
      <c r="M293" s="118">
        <v>0</v>
      </c>
      <c r="N293" s="117">
        <v>50074.7</v>
      </c>
      <c r="P293" s="116"/>
    </row>
    <row r="294" spans="1:16" ht="15.75" x14ac:dyDescent="0.2">
      <c r="A294" s="124"/>
      <c r="B294" s="122"/>
      <c r="C294" s="121" t="s">
        <v>2056</v>
      </c>
      <c r="D294" s="117">
        <v>36297.699999999997</v>
      </c>
      <c r="E294" s="118">
        <v>36297.699999999997</v>
      </c>
      <c r="F294" s="118">
        <v>31728.3</v>
      </c>
      <c r="G294" s="118">
        <v>0</v>
      </c>
      <c r="H294" s="118"/>
      <c r="I294" s="120">
        <v>7913.7</v>
      </c>
      <c r="J294" s="118">
        <v>7913.7</v>
      </c>
      <c r="K294" s="119">
        <v>2211.3000000000002</v>
      </c>
      <c r="L294" s="119">
        <v>1202.5</v>
      </c>
      <c r="M294" s="118">
        <v>0</v>
      </c>
      <c r="N294" s="117">
        <v>44211.399999999994</v>
      </c>
      <c r="P294" s="116"/>
    </row>
    <row r="295" spans="1:16" ht="15.75" x14ac:dyDescent="0.2">
      <c r="A295" s="123"/>
      <c r="B295" s="122"/>
      <c r="C295" s="121" t="s">
        <v>2055</v>
      </c>
      <c r="D295" s="117">
        <v>32150.399999999998</v>
      </c>
      <c r="E295" s="118">
        <v>32150.399999999998</v>
      </c>
      <c r="F295" s="118">
        <v>28125.899999999998</v>
      </c>
      <c r="G295" s="118">
        <v>0</v>
      </c>
      <c r="H295" s="118"/>
      <c r="I295" s="120">
        <v>7290.5</v>
      </c>
      <c r="J295" s="118">
        <v>7290.5</v>
      </c>
      <c r="K295" s="119">
        <v>1766.6</v>
      </c>
      <c r="L295" s="119">
        <v>1560.1</v>
      </c>
      <c r="M295" s="118">
        <v>0</v>
      </c>
      <c r="N295" s="117">
        <v>39440.899999999994</v>
      </c>
      <c r="P295" s="116"/>
    </row>
    <row r="296" spans="1:16" ht="15.75" x14ac:dyDescent="0.2">
      <c r="A296" s="124"/>
      <c r="B296" s="122"/>
      <c r="C296" s="121" t="s">
        <v>2054</v>
      </c>
      <c r="D296" s="117">
        <v>18657</v>
      </c>
      <c r="E296" s="118">
        <v>18657</v>
      </c>
      <c r="F296" s="118">
        <v>16307.099999999999</v>
      </c>
      <c r="G296" s="118">
        <v>0</v>
      </c>
      <c r="H296" s="118"/>
      <c r="I296" s="120">
        <v>4536.9000000000005</v>
      </c>
      <c r="J296" s="118">
        <v>4536.9000000000005</v>
      </c>
      <c r="K296" s="119">
        <v>1146.3</v>
      </c>
      <c r="L296" s="119">
        <v>974.9</v>
      </c>
      <c r="M296" s="118">
        <v>0</v>
      </c>
      <c r="N296" s="117">
        <v>23193.9</v>
      </c>
      <c r="P296" s="116"/>
    </row>
    <row r="297" spans="1:16" ht="15.75" x14ac:dyDescent="0.2">
      <c r="A297" s="123"/>
      <c r="B297" s="122"/>
      <c r="C297" s="121" t="s">
        <v>2053</v>
      </c>
      <c r="D297" s="117">
        <v>23997.8</v>
      </c>
      <c r="E297" s="118">
        <v>23997.8</v>
      </c>
      <c r="F297" s="118">
        <v>21003.5</v>
      </c>
      <c r="G297" s="118">
        <v>0</v>
      </c>
      <c r="H297" s="118"/>
      <c r="I297" s="120">
        <v>5999</v>
      </c>
      <c r="J297" s="118">
        <v>5999</v>
      </c>
      <c r="K297" s="119">
        <v>1236.3</v>
      </c>
      <c r="L297" s="119">
        <v>1468.6</v>
      </c>
      <c r="M297" s="118">
        <v>0</v>
      </c>
      <c r="N297" s="117">
        <v>29996.799999999999</v>
      </c>
      <c r="P297" s="116"/>
    </row>
    <row r="298" spans="1:16" ht="15.75" x14ac:dyDescent="0.2">
      <c r="A298" s="124"/>
      <c r="B298" s="125"/>
      <c r="C298" s="133" t="s">
        <v>2052</v>
      </c>
      <c r="D298" s="117">
        <v>91109.6</v>
      </c>
      <c r="E298" s="118">
        <v>91109.6</v>
      </c>
      <c r="F298" s="118">
        <v>79777.100000000006</v>
      </c>
      <c r="G298" s="118">
        <v>0</v>
      </c>
      <c r="H298" s="118"/>
      <c r="I298" s="120">
        <v>18131.599999999999</v>
      </c>
      <c r="J298" s="118">
        <v>18131.599999999999</v>
      </c>
      <c r="K298" s="119">
        <v>4393.8999999999996</v>
      </c>
      <c r="L298" s="119">
        <v>2538.1999999999998</v>
      </c>
      <c r="M298" s="118">
        <v>0</v>
      </c>
      <c r="N298" s="117">
        <v>109241.20000000001</v>
      </c>
      <c r="P298" s="116"/>
    </row>
    <row r="299" spans="1:16" ht="15.75" x14ac:dyDescent="0.2">
      <c r="A299" s="123"/>
      <c r="B299" s="122"/>
      <c r="C299" s="121" t="s">
        <v>2051</v>
      </c>
      <c r="D299" s="117">
        <v>73825.100000000006</v>
      </c>
      <c r="E299" s="118">
        <v>73825.100000000006</v>
      </c>
      <c r="F299" s="118">
        <v>64616</v>
      </c>
      <c r="G299" s="118">
        <v>0</v>
      </c>
      <c r="H299" s="118"/>
      <c r="I299" s="120">
        <v>17670.699999999997</v>
      </c>
      <c r="J299" s="118">
        <v>17670.699999999997</v>
      </c>
      <c r="K299" s="119">
        <v>3782.1</v>
      </c>
      <c r="L299" s="119">
        <v>2085.3000000000002</v>
      </c>
      <c r="M299" s="118">
        <v>0</v>
      </c>
      <c r="N299" s="117">
        <v>91495.8</v>
      </c>
      <c r="P299" s="116"/>
    </row>
    <row r="300" spans="1:16" ht="15.75" x14ac:dyDescent="0.2">
      <c r="A300" s="123"/>
      <c r="B300" s="122"/>
      <c r="C300" s="121"/>
      <c r="D300" s="120"/>
      <c r="E300" s="118"/>
      <c r="F300" s="118"/>
      <c r="G300" s="118"/>
      <c r="H300" s="118"/>
      <c r="I300" s="120"/>
      <c r="J300" s="118"/>
      <c r="K300" s="118"/>
      <c r="L300" s="118"/>
      <c r="M300" s="118"/>
      <c r="N300" s="120"/>
      <c r="P300" s="116"/>
    </row>
    <row r="301" spans="1:16" ht="39" x14ac:dyDescent="0.2">
      <c r="A301" s="132"/>
      <c r="B301" s="131"/>
      <c r="C301" s="130" t="s">
        <v>2050</v>
      </c>
      <c r="D301" s="129">
        <v>941167.4</v>
      </c>
      <c r="E301" s="129">
        <v>941167.4</v>
      </c>
      <c r="F301" s="129">
        <v>824001.8</v>
      </c>
      <c r="G301" s="129">
        <v>0</v>
      </c>
      <c r="H301" s="129">
        <v>0</v>
      </c>
      <c r="I301" s="129">
        <v>184548</v>
      </c>
      <c r="J301" s="129">
        <v>184548</v>
      </c>
      <c r="K301" s="129">
        <v>46230.6</v>
      </c>
      <c r="L301" s="129">
        <v>25123.000000000004</v>
      </c>
      <c r="M301" s="129">
        <v>0</v>
      </c>
      <c r="N301" s="129">
        <v>1125715.4000000001</v>
      </c>
      <c r="P301" s="116"/>
    </row>
    <row r="302" spans="1:16" ht="15.75" x14ac:dyDescent="0.2">
      <c r="A302" s="123"/>
      <c r="B302" s="122"/>
      <c r="C302" s="121"/>
      <c r="D302" s="120"/>
      <c r="E302" s="118"/>
      <c r="F302" s="118"/>
      <c r="G302" s="118"/>
      <c r="H302" s="118"/>
      <c r="I302" s="120"/>
      <c r="J302" s="118"/>
      <c r="K302" s="118"/>
      <c r="L302" s="118"/>
      <c r="M302" s="118"/>
      <c r="N302" s="120"/>
      <c r="P302" s="116"/>
    </row>
    <row r="303" spans="1:16" ht="31.5" x14ac:dyDescent="0.2">
      <c r="A303" s="123"/>
      <c r="B303" s="125"/>
      <c r="C303" s="121" t="s">
        <v>2049</v>
      </c>
      <c r="D303" s="117">
        <v>15284.1</v>
      </c>
      <c r="E303" s="118">
        <v>15284.1</v>
      </c>
      <c r="F303" s="118">
        <v>13302.5</v>
      </c>
      <c r="G303" s="118">
        <v>0</v>
      </c>
      <c r="H303" s="118"/>
      <c r="I303" s="120">
        <v>3268.3</v>
      </c>
      <c r="J303" s="118">
        <v>3268.3</v>
      </c>
      <c r="K303" s="119">
        <v>1415.8</v>
      </c>
      <c r="L303" s="119">
        <v>452.40000000000003</v>
      </c>
      <c r="M303" s="118">
        <v>0</v>
      </c>
      <c r="N303" s="117">
        <v>18552.400000000001</v>
      </c>
      <c r="P303" s="116"/>
    </row>
    <row r="304" spans="1:16" ht="15.75" x14ac:dyDescent="0.2">
      <c r="A304" s="128"/>
      <c r="B304" s="127"/>
      <c r="C304" s="126" t="s">
        <v>2048</v>
      </c>
      <c r="D304" s="117">
        <v>138199.1</v>
      </c>
      <c r="E304" s="118">
        <v>138199.1</v>
      </c>
      <c r="F304" s="118">
        <v>120952.6</v>
      </c>
      <c r="G304" s="118">
        <v>0</v>
      </c>
      <c r="H304" s="118"/>
      <c r="I304" s="120">
        <v>23215.5</v>
      </c>
      <c r="J304" s="118">
        <v>23215.5</v>
      </c>
      <c r="K304" s="119">
        <v>7143.4</v>
      </c>
      <c r="L304" s="119">
        <v>1713.8000000000002</v>
      </c>
      <c r="M304" s="118">
        <v>0</v>
      </c>
      <c r="N304" s="117">
        <v>161414.6</v>
      </c>
      <c r="P304" s="116"/>
    </row>
    <row r="305" spans="1:16" ht="15.75" x14ac:dyDescent="0.2">
      <c r="A305" s="128"/>
      <c r="B305" s="127"/>
      <c r="C305" s="126" t="s">
        <v>2047</v>
      </c>
      <c r="D305" s="117">
        <v>154097.80000000002</v>
      </c>
      <c r="E305" s="118">
        <v>154097.80000000002</v>
      </c>
      <c r="F305" s="118">
        <v>134879.6</v>
      </c>
      <c r="G305" s="118">
        <v>0</v>
      </c>
      <c r="H305" s="118"/>
      <c r="I305" s="120">
        <v>30092.5</v>
      </c>
      <c r="J305" s="118">
        <v>30092.5</v>
      </c>
      <c r="K305" s="119">
        <v>7862.2</v>
      </c>
      <c r="L305" s="119">
        <v>2400.3999999999996</v>
      </c>
      <c r="M305" s="118">
        <v>0</v>
      </c>
      <c r="N305" s="117">
        <v>184190.30000000002</v>
      </c>
      <c r="P305" s="116"/>
    </row>
    <row r="306" spans="1:16" ht="15.75" x14ac:dyDescent="0.2">
      <c r="A306" s="123"/>
      <c r="B306" s="122"/>
      <c r="C306" s="121" t="s">
        <v>2046</v>
      </c>
      <c r="D306" s="117">
        <v>33947.199999999997</v>
      </c>
      <c r="E306" s="118">
        <v>33947.199999999997</v>
      </c>
      <c r="F306" s="118">
        <v>29696.399999999998</v>
      </c>
      <c r="G306" s="118">
        <v>0</v>
      </c>
      <c r="H306" s="118"/>
      <c r="I306" s="120">
        <v>7592.73</v>
      </c>
      <c r="J306" s="118">
        <v>7592.73</v>
      </c>
      <c r="K306" s="119">
        <v>1876</v>
      </c>
      <c r="L306" s="119">
        <v>1997.1</v>
      </c>
      <c r="M306" s="118">
        <v>0</v>
      </c>
      <c r="N306" s="117">
        <v>41539.929999999993</v>
      </c>
      <c r="P306" s="116"/>
    </row>
    <row r="307" spans="1:16" ht="15.75" x14ac:dyDescent="0.2">
      <c r="A307" s="124"/>
      <c r="B307" s="122"/>
      <c r="C307" s="121" t="s">
        <v>2045</v>
      </c>
      <c r="D307" s="117">
        <v>40686.1</v>
      </c>
      <c r="E307" s="118">
        <v>40686.1</v>
      </c>
      <c r="F307" s="118">
        <v>35599</v>
      </c>
      <c r="G307" s="118">
        <v>0</v>
      </c>
      <c r="H307" s="118"/>
      <c r="I307" s="120">
        <v>7873.7000000000007</v>
      </c>
      <c r="J307" s="118">
        <v>7873.7000000000007</v>
      </c>
      <c r="K307" s="119">
        <v>2184.8000000000002</v>
      </c>
      <c r="L307" s="119">
        <v>1493.9</v>
      </c>
      <c r="M307" s="118">
        <v>0</v>
      </c>
      <c r="N307" s="117">
        <v>48559.8</v>
      </c>
      <c r="P307" s="116"/>
    </row>
    <row r="308" spans="1:16" ht="15.75" x14ac:dyDescent="0.2">
      <c r="A308" s="124"/>
      <c r="B308" s="122"/>
      <c r="C308" s="121" t="s">
        <v>2044</v>
      </c>
      <c r="D308" s="117">
        <v>15126.9</v>
      </c>
      <c r="E308" s="118">
        <v>15126.9</v>
      </c>
      <c r="F308" s="118">
        <v>13245.8</v>
      </c>
      <c r="G308" s="118">
        <v>0</v>
      </c>
      <c r="H308" s="118"/>
      <c r="I308" s="120">
        <v>3019.92</v>
      </c>
      <c r="J308" s="118">
        <v>3019.92</v>
      </c>
      <c r="K308" s="119">
        <v>725.2</v>
      </c>
      <c r="L308" s="119">
        <v>551.6</v>
      </c>
      <c r="M308" s="118">
        <v>0</v>
      </c>
      <c r="N308" s="117">
        <v>18146.82</v>
      </c>
      <c r="P308" s="116"/>
    </row>
    <row r="309" spans="1:16" ht="15.75" x14ac:dyDescent="0.2">
      <c r="A309" s="123"/>
      <c r="B309" s="122"/>
      <c r="C309" s="121" t="s">
        <v>2043</v>
      </c>
      <c r="D309" s="117">
        <v>28443.800000000003</v>
      </c>
      <c r="E309" s="118">
        <v>28443.800000000003</v>
      </c>
      <c r="F309" s="118">
        <v>25498.9</v>
      </c>
      <c r="G309" s="118">
        <v>0</v>
      </c>
      <c r="H309" s="118"/>
      <c r="I309" s="120">
        <v>4661.8499999999995</v>
      </c>
      <c r="J309" s="118">
        <v>4661.8499999999995</v>
      </c>
      <c r="K309" s="119">
        <v>833.8</v>
      </c>
      <c r="L309" s="119">
        <v>790.19999999999993</v>
      </c>
      <c r="M309" s="118">
        <v>0</v>
      </c>
      <c r="N309" s="117">
        <v>33105.65</v>
      </c>
      <c r="P309" s="116"/>
    </row>
    <row r="310" spans="1:16" ht="15.75" x14ac:dyDescent="0.2">
      <c r="A310" s="124"/>
      <c r="B310" s="122"/>
      <c r="C310" s="121" t="s">
        <v>2042</v>
      </c>
      <c r="D310" s="117">
        <v>20326.7</v>
      </c>
      <c r="E310" s="118">
        <v>20326.7</v>
      </c>
      <c r="F310" s="118">
        <v>17230.2</v>
      </c>
      <c r="G310" s="118">
        <v>0</v>
      </c>
      <c r="H310" s="118"/>
      <c r="I310" s="120">
        <v>5214.33</v>
      </c>
      <c r="J310" s="118">
        <v>5214.33</v>
      </c>
      <c r="K310" s="119">
        <v>1308.5</v>
      </c>
      <c r="L310" s="119">
        <v>864.2</v>
      </c>
      <c r="M310" s="118">
        <v>0</v>
      </c>
      <c r="N310" s="117">
        <v>25541.03</v>
      </c>
      <c r="P310" s="116"/>
    </row>
    <row r="311" spans="1:16" ht="15.75" x14ac:dyDescent="0.2">
      <c r="A311" s="124"/>
      <c r="B311" s="122"/>
      <c r="C311" s="121" t="s">
        <v>2041</v>
      </c>
      <c r="D311" s="117">
        <v>23680.7</v>
      </c>
      <c r="E311" s="118">
        <v>23680.7</v>
      </c>
      <c r="F311" s="118">
        <v>20727.5</v>
      </c>
      <c r="G311" s="118">
        <v>0</v>
      </c>
      <c r="H311" s="118"/>
      <c r="I311" s="120">
        <v>4244.0300000000007</v>
      </c>
      <c r="J311" s="118">
        <v>4244.0300000000007</v>
      </c>
      <c r="K311" s="119">
        <v>1206.9000000000001</v>
      </c>
      <c r="L311" s="119">
        <v>500.6</v>
      </c>
      <c r="M311" s="118">
        <v>0</v>
      </c>
      <c r="N311" s="117">
        <v>27924.730000000003</v>
      </c>
      <c r="P311" s="116"/>
    </row>
    <row r="312" spans="1:16" ht="15.75" x14ac:dyDescent="0.2">
      <c r="A312" s="123"/>
      <c r="B312" s="122"/>
      <c r="C312" s="121" t="s">
        <v>2040</v>
      </c>
      <c r="D312" s="117">
        <v>25373.399999999998</v>
      </c>
      <c r="E312" s="118">
        <v>25373.399999999998</v>
      </c>
      <c r="F312" s="118">
        <v>22221.599999999999</v>
      </c>
      <c r="G312" s="118">
        <v>0</v>
      </c>
      <c r="H312" s="118"/>
      <c r="I312" s="120">
        <v>4938.2299999999996</v>
      </c>
      <c r="J312" s="118">
        <v>4938.2299999999996</v>
      </c>
      <c r="K312" s="119">
        <v>1188.0999999999999</v>
      </c>
      <c r="L312" s="119">
        <v>866.3</v>
      </c>
      <c r="M312" s="118">
        <v>0</v>
      </c>
      <c r="N312" s="117">
        <v>30311.629999999997</v>
      </c>
      <c r="P312" s="116"/>
    </row>
    <row r="313" spans="1:16" ht="15.75" x14ac:dyDescent="0.2">
      <c r="A313" s="124"/>
      <c r="B313" s="122"/>
      <c r="C313" s="121" t="s">
        <v>2039</v>
      </c>
      <c r="D313" s="117">
        <v>62829</v>
      </c>
      <c r="E313" s="118">
        <v>62829</v>
      </c>
      <c r="F313" s="118">
        <v>54992</v>
      </c>
      <c r="G313" s="118">
        <v>0</v>
      </c>
      <c r="H313" s="118"/>
      <c r="I313" s="120">
        <v>12303.760000000002</v>
      </c>
      <c r="J313" s="118">
        <v>12303.760000000002</v>
      </c>
      <c r="K313" s="119">
        <v>3215.3</v>
      </c>
      <c r="L313" s="119">
        <v>2161.3000000000002</v>
      </c>
      <c r="M313" s="118">
        <v>0</v>
      </c>
      <c r="N313" s="117">
        <v>75132.760000000009</v>
      </c>
      <c r="P313" s="116"/>
    </row>
    <row r="314" spans="1:16" ht="15.75" x14ac:dyDescent="0.2">
      <c r="A314" s="124"/>
      <c r="B314" s="122"/>
      <c r="C314" s="121" t="s">
        <v>2038</v>
      </c>
      <c r="D314" s="117">
        <v>27985.600000000002</v>
      </c>
      <c r="E314" s="118">
        <v>27985.600000000002</v>
      </c>
      <c r="F314" s="118">
        <v>24503.4</v>
      </c>
      <c r="G314" s="118">
        <v>0</v>
      </c>
      <c r="H314" s="118"/>
      <c r="I314" s="120">
        <v>5939.16</v>
      </c>
      <c r="J314" s="118">
        <v>5939.16</v>
      </c>
      <c r="K314" s="119">
        <v>1360.9</v>
      </c>
      <c r="L314" s="119">
        <v>1273.2</v>
      </c>
      <c r="M314" s="118">
        <v>0</v>
      </c>
      <c r="N314" s="117">
        <v>33924.76</v>
      </c>
      <c r="P314" s="116"/>
    </row>
    <row r="315" spans="1:16" ht="15.75" x14ac:dyDescent="0.2">
      <c r="A315" s="123"/>
      <c r="B315" s="122"/>
      <c r="C315" s="121" t="s">
        <v>2037</v>
      </c>
      <c r="D315" s="117">
        <v>20549.099999999999</v>
      </c>
      <c r="E315" s="118">
        <v>20549.099999999999</v>
      </c>
      <c r="F315" s="118">
        <v>17992.099999999999</v>
      </c>
      <c r="G315" s="118">
        <v>0</v>
      </c>
      <c r="H315" s="118"/>
      <c r="I315" s="120">
        <v>4366.91</v>
      </c>
      <c r="J315" s="118">
        <v>4366.91</v>
      </c>
      <c r="K315" s="119">
        <v>999.7</v>
      </c>
      <c r="L315" s="119">
        <v>844.1</v>
      </c>
      <c r="M315" s="118">
        <v>0</v>
      </c>
      <c r="N315" s="117">
        <v>24916.01</v>
      </c>
      <c r="P315" s="116"/>
    </row>
    <row r="316" spans="1:16" ht="15.75" x14ac:dyDescent="0.2">
      <c r="A316" s="124"/>
      <c r="B316" s="122"/>
      <c r="C316" s="121" t="s">
        <v>2036</v>
      </c>
      <c r="D316" s="117">
        <v>39255.9</v>
      </c>
      <c r="E316" s="118">
        <v>39255.9</v>
      </c>
      <c r="F316" s="118">
        <v>34371</v>
      </c>
      <c r="G316" s="118">
        <v>0</v>
      </c>
      <c r="H316" s="118"/>
      <c r="I316" s="120">
        <v>7961.76</v>
      </c>
      <c r="J316" s="118">
        <v>7961.76</v>
      </c>
      <c r="K316" s="119">
        <v>1910.8</v>
      </c>
      <c r="L316" s="119">
        <v>1106.5</v>
      </c>
      <c r="M316" s="118">
        <v>0</v>
      </c>
      <c r="N316" s="117">
        <v>47217.66</v>
      </c>
      <c r="P316" s="116"/>
    </row>
    <row r="317" spans="1:16" ht="15.75" x14ac:dyDescent="0.2">
      <c r="A317" s="124"/>
      <c r="B317" s="125"/>
      <c r="C317" s="133" t="s">
        <v>2035</v>
      </c>
      <c r="D317" s="117">
        <v>63338.9</v>
      </c>
      <c r="E317" s="118">
        <v>63338.9</v>
      </c>
      <c r="F317" s="118">
        <v>55465.3</v>
      </c>
      <c r="G317" s="118">
        <v>0</v>
      </c>
      <c r="H317" s="118"/>
      <c r="I317" s="120">
        <v>12985.92</v>
      </c>
      <c r="J317" s="118">
        <v>12985.92</v>
      </c>
      <c r="K317" s="119">
        <v>3015</v>
      </c>
      <c r="L317" s="119">
        <v>1794.3</v>
      </c>
      <c r="M317" s="118">
        <v>0</v>
      </c>
      <c r="N317" s="117">
        <v>76324.820000000007</v>
      </c>
      <c r="P317" s="116"/>
    </row>
    <row r="318" spans="1:16" ht="15.75" x14ac:dyDescent="0.2">
      <c r="A318" s="123"/>
      <c r="B318" s="122"/>
      <c r="C318" s="121" t="s">
        <v>2034</v>
      </c>
      <c r="D318" s="117">
        <v>90009.5</v>
      </c>
      <c r="E318" s="118">
        <v>90009.5</v>
      </c>
      <c r="F318" s="118">
        <v>78867.100000000006</v>
      </c>
      <c r="G318" s="118">
        <v>0</v>
      </c>
      <c r="H318" s="118"/>
      <c r="I318" s="120">
        <v>17319</v>
      </c>
      <c r="J318" s="118">
        <v>17319</v>
      </c>
      <c r="K318" s="119">
        <v>3891.2</v>
      </c>
      <c r="L318" s="119">
        <v>2601.1999999999998</v>
      </c>
      <c r="M318" s="118">
        <v>0</v>
      </c>
      <c r="N318" s="117">
        <v>107328.5</v>
      </c>
      <c r="P318" s="116"/>
    </row>
    <row r="319" spans="1:16" ht="15.75" x14ac:dyDescent="0.2">
      <c r="A319" s="124"/>
      <c r="B319" s="122"/>
      <c r="C319" s="121" t="s">
        <v>2033</v>
      </c>
      <c r="D319" s="117">
        <v>69194</v>
      </c>
      <c r="E319" s="118">
        <v>69194</v>
      </c>
      <c r="F319" s="118">
        <v>60624.2</v>
      </c>
      <c r="G319" s="118">
        <v>0</v>
      </c>
      <c r="H319" s="118"/>
      <c r="I319" s="120">
        <v>14542.000000000002</v>
      </c>
      <c r="J319" s="118">
        <v>14542.000000000002</v>
      </c>
      <c r="K319" s="119">
        <v>3027.1</v>
      </c>
      <c r="L319" s="119">
        <v>1571.6</v>
      </c>
      <c r="M319" s="118">
        <v>0</v>
      </c>
      <c r="N319" s="117">
        <v>83736</v>
      </c>
      <c r="P319" s="116"/>
    </row>
    <row r="320" spans="1:16" ht="15.75" x14ac:dyDescent="0.2">
      <c r="A320" s="124"/>
      <c r="B320" s="122"/>
      <c r="C320" s="121" t="s">
        <v>2032</v>
      </c>
      <c r="D320" s="117">
        <v>72839.600000000006</v>
      </c>
      <c r="E320" s="118">
        <v>72839.600000000006</v>
      </c>
      <c r="F320" s="118">
        <v>63832.6</v>
      </c>
      <c r="G320" s="118">
        <v>0</v>
      </c>
      <c r="H320" s="118"/>
      <c r="I320" s="120">
        <v>15008.4</v>
      </c>
      <c r="J320" s="118">
        <v>15008.4</v>
      </c>
      <c r="K320" s="119">
        <v>3065.9</v>
      </c>
      <c r="L320" s="119">
        <v>2140.3000000000002</v>
      </c>
      <c r="M320" s="118">
        <v>0</v>
      </c>
      <c r="N320" s="117">
        <v>87848</v>
      </c>
      <c r="P320" s="116"/>
    </row>
    <row r="321" spans="1:16" ht="15.75" x14ac:dyDescent="0.2">
      <c r="A321" s="123"/>
      <c r="B321" s="122"/>
      <c r="C321" s="121"/>
      <c r="D321" s="120"/>
      <c r="E321" s="118"/>
      <c r="F321" s="118"/>
      <c r="G321" s="118"/>
      <c r="H321" s="118"/>
      <c r="I321" s="120"/>
      <c r="J321" s="118"/>
      <c r="K321" s="118"/>
      <c r="L321" s="118"/>
      <c r="M321" s="118"/>
      <c r="N321" s="120"/>
      <c r="P321" s="116"/>
    </row>
    <row r="322" spans="1:16" ht="39" x14ac:dyDescent="0.2">
      <c r="A322" s="132"/>
      <c r="B322" s="131"/>
      <c r="C322" s="130" t="s">
        <v>2031</v>
      </c>
      <c r="D322" s="129">
        <v>524525.29999999993</v>
      </c>
      <c r="E322" s="129">
        <v>524525.29999999993</v>
      </c>
      <c r="F322" s="129">
        <v>459607.9</v>
      </c>
      <c r="G322" s="129">
        <v>0</v>
      </c>
      <c r="H322" s="129">
        <v>0</v>
      </c>
      <c r="I322" s="129">
        <v>142129.09999999998</v>
      </c>
      <c r="J322" s="129">
        <v>142129.09999999998</v>
      </c>
      <c r="K322" s="129">
        <v>24340.100000000002</v>
      </c>
      <c r="L322" s="129">
        <v>21976.2</v>
      </c>
      <c r="M322" s="129">
        <v>0</v>
      </c>
      <c r="N322" s="129">
        <v>666654.4</v>
      </c>
      <c r="P322" s="116"/>
    </row>
    <row r="323" spans="1:16" ht="15.75" x14ac:dyDescent="0.2">
      <c r="A323" s="123"/>
      <c r="B323" s="122"/>
      <c r="C323" s="121"/>
      <c r="D323" s="120"/>
      <c r="E323" s="118"/>
      <c r="F323" s="118"/>
      <c r="G323" s="118"/>
      <c r="H323" s="118"/>
      <c r="I323" s="120"/>
      <c r="J323" s="118"/>
      <c r="K323" s="118"/>
      <c r="L323" s="118"/>
      <c r="M323" s="118"/>
      <c r="N323" s="120"/>
      <c r="P323" s="116"/>
    </row>
    <row r="324" spans="1:16" ht="31.5" x14ac:dyDescent="0.2">
      <c r="A324" s="123"/>
      <c r="B324" s="125"/>
      <c r="C324" s="121" t="s">
        <v>2030</v>
      </c>
      <c r="D324" s="117">
        <v>9818.9</v>
      </c>
      <c r="E324" s="118">
        <v>9818.9</v>
      </c>
      <c r="F324" s="118">
        <v>8545.9</v>
      </c>
      <c r="G324" s="118">
        <v>0</v>
      </c>
      <c r="H324" s="118"/>
      <c r="I324" s="120">
        <v>4652.7000000000007</v>
      </c>
      <c r="J324" s="118">
        <v>4652.7000000000007</v>
      </c>
      <c r="K324" s="119">
        <v>909.6</v>
      </c>
      <c r="L324" s="119">
        <v>1251.2</v>
      </c>
      <c r="M324" s="118">
        <v>0</v>
      </c>
      <c r="N324" s="117">
        <v>14471.6</v>
      </c>
      <c r="P324" s="116"/>
    </row>
    <row r="325" spans="1:16" ht="15.75" x14ac:dyDescent="0.2">
      <c r="A325" s="128"/>
      <c r="B325" s="127"/>
      <c r="C325" s="126" t="s">
        <v>2029</v>
      </c>
      <c r="D325" s="117">
        <v>49787</v>
      </c>
      <c r="E325" s="118">
        <v>49787</v>
      </c>
      <c r="F325" s="118">
        <v>43571.199999999997</v>
      </c>
      <c r="G325" s="118">
        <v>0</v>
      </c>
      <c r="H325" s="118"/>
      <c r="I325" s="120">
        <v>9236</v>
      </c>
      <c r="J325" s="118">
        <v>9236</v>
      </c>
      <c r="K325" s="119">
        <v>2596.5</v>
      </c>
      <c r="L325" s="119">
        <v>911.00000000000011</v>
      </c>
      <c r="M325" s="118">
        <v>0</v>
      </c>
      <c r="N325" s="117">
        <v>59023</v>
      </c>
      <c r="P325" s="116"/>
    </row>
    <row r="326" spans="1:16" ht="15.75" x14ac:dyDescent="0.2">
      <c r="A326" s="128"/>
      <c r="B326" s="127"/>
      <c r="C326" s="126" t="s">
        <v>2028</v>
      </c>
      <c r="D326" s="117">
        <v>60240.800000000003</v>
      </c>
      <c r="E326" s="118">
        <v>60240.800000000003</v>
      </c>
      <c r="F326" s="118">
        <v>52771</v>
      </c>
      <c r="G326" s="118">
        <v>0</v>
      </c>
      <c r="H326" s="118"/>
      <c r="I326" s="120">
        <v>11572.4</v>
      </c>
      <c r="J326" s="118">
        <v>11572.4</v>
      </c>
      <c r="K326" s="119">
        <v>2938.4</v>
      </c>
      <c r="L326" s="119">
        <v>1212.9000000000001</v>
      </c>
      <c r="M326" s="118">
        <v>0</v>
      </c>
      <c r="N326" s="117">
        <v>71813.2</v>
      </c>
      <c r="P326" s="116"/>
    </row>
    <row r="327" spans="1:16" ht="15.75" x14ac:dyDescent="0.2">
      <c r="A327" s="124"/>
      <c r="B327" s="125"/>
      <c r="C327" s="133" t="s">
        <v>2027</v>
      </c>
      <c r="D327" s="117">
        <v>18974.100000000002</v>
      </c>
      <c r="E327" s="118">
        <v>18974.100000000002</v>
      </c>
      <c r="F327" s="118">
        <v>16605.7</v>
      </c>
      <c r="G327" s="118">
        <v>0</v>
      </c>
      <c r="H327" s="118"/>
      <c r="I327" s="120">
        <v>5732</v>
      </c>
      <c r="J327" s="118">
        <v>5732</v>
      </c>
      <c r="K327" s="119">
        <v>986.2</v>
      </c>
      <c r="L327" s="119">
        <v>839.2</v>
      </c>
      <c r="M327" s="118">
        <v>0</v>
      </c>
      <c r="N327" s="117">
        <v>24706.100000000002</v>
      </c>
      <c r="P327" s="116"/>
    </row>
    <row r="328" spans="1:16" ht="15.75" x14ac:dyDescent="0.2">
      <c r="A328" s="123"/>
      <c r="B328" s="122"/>
      <c r="C328" s="121" t="s">
        <v>2026</v>
      </c>
      <c r="D328" s="117">
        <v>28377.599999999999</v>
      </c>
      <c r="E328" s="118">
        <v>28377.599999999999</v>
      </c>
      <c r="F328" s="118">
        <v>24857</v>
      </c>
      <c r="G328" s="118">
        <v>0</v>
      </c>
      <c r="H328" s="118"/>
      <c r="I328" s="120">
        <v>7005.2999999999993</v>
      </c>
      <c r="J328" s="118">
        <v>7005.2999999999993</v>
      </c>
      <c r="K328" s="119">
        <v>1291.2</v>
      </c>
      <c r="L328" s="119">
        <v>767.6</v>
      </c>
      <c r="M328" s="118">
        <v>0</v>
      </c>
      <c r="N328" s="117">
        <v>35382.899999999994</v>
      </c>
      <c r="P328" s="116"/>
    </row>
    <row r="329" spans="1:16" ht="15.75" x14ac:dyDescent="0.2">
      <c r="A329" s="124"/>
      <c r="B329" s="122"/>
      <c r="C329" s="121" t="s">
        <v>2025</v>
      </c>
      <c r="D329" s="117">
        <v>19536.3</v>
      </c>
      <c r="E329" s="118">
        <v>19536.3</v>
      </c>
      <c r="F329" s="118">
        <v>17103.7</v>
      </c>
      <c r="G329" s="118">
        <v>0</v>
      </c>
      <c r="H329" s="118"/>
      <c r="I329" s="120">
        <v>5463.4</v>
      </c>
      <c r="J329" s="118">
        <v>5463.4</v>
      </c>
      <c r="K329" s="119">
        <v>964</v>
      </c>
      <c r="L329" s="119">
        <v>556</v>
      </c>
      <c r="M329" s="118">
        <v>0</v>
      </c>
      <c r="N329" s="117">
        <v>24999.699999999997</v>
      </c>
      <c r="P329" s="116"/>
    </row>
    <row r="330" spans="1:16" ht="15.75" x14ac:dyDescent="0.2">
      <c r="A330" s="123"/>
      <c r="B330" s="122"/>
      <c r="C330" s="121" t="s">
        <v>2024</v>
      </c>
      <c r="D330" s="117">
        <v>18015.7</v>
      </c>
      <c r="E330" s="118">
        <v>18015.7</v>
      </c>
      <c r="F330" s="118">
        <v>15772.3</v>
      </c>
      <c r="G330" s="118">
        <v>0</v>
      </c>
      <c r="H330" s="118"/>
      <c r="I330" s="120">
        <v>5401.4</v>
      </c>
      <c r="J330" s="118">
        <v>5401.4</v>
      </c>
      <c r="K330" s="119">
        <v>890.2</v>
      </c>
      <c r="L330" s="119">
        <v>576.29999999999995</v>
      </c>
      <c r="M330" s="118">
        <v>0</v>
      </c>
      <c r="N330" s="117">
        <v>23417.1</v>
      </c>
      <c r="P330" s="116"/>
    </row>
    <row r="331" spans="1:16" ht="15.75" x14ac:dyDescent="0.2">
      <c r="A331" s="124"/>
      <c r="B331" s="122"/>
      <c r="C331" s="121" t="s">
        <v>2023</v>
      </c>
      <c r="D331" s="117">
        <v>20755.8</v>
      </c>
      <c r="E331" s="118">
        <v>20755.8</v>
      </c>
      <c r="F331" s="118">
        <v>18206.099999999999</v>
      </c>
      <c r="G331" s="118">
        <v>0</v>
      </c>
      <c r="H331" s="118"/>
      <c r="I331" s="120">
        <v>6328</v>
      </c>
      <c r="J331" s="118">
        <v>6328</v>
      </c>
      <c r="K331" s="119">
        <v>1220.0999999999999</v>
      </c>
      <c r="L331" s="119">
        <v>634.9</v>
      </c>
      <c r="M331" s="118">
        <v>0</v>
      </c>
      <c r="N331" s="117">
        <v>27083.8</v>
      </c>
      <c r="P331" s="116"/>
    </row>
    <row r="332" spans="1:16" ht="15.75" x14ac:dyDescent="0.2">
      <c r="A332" s="123"/>
      <c r="B332" s="122"/>
      <c r="C332" s="121" t="s">
        <v>2022</v>
      </c>
      <c r="D332" s="117">
        <v>23138.5</v>
      </c>
      <c r="E332" s="118">
        <v>23138.5</v>
      </c>
      <c r="F332" s="118">
        <v>20297.099999999999</v>
      </c>
      <c r="G332" s="118">
        <v>0</v>
      </c>
      <c r="H332" s="118"/>
      <c r="I332" s="120">
        <v>6064.7</v>
      </c>
      <c r="J332" s="118">
        <v>6064.7</v>
      </c>
      <c r="K332" s="119">
        <v>1027</v>
      </c>
      <c r="L332" s="119">
        <v>508.79999999999995</v>
      </c>
      <c r="M332" s="118">
        <v>0</v>
      </c>
      <c r="N332" s="117">
        <v>29203.200000000001</v>
      </c>
      <c r="P332" s="116"/>
    </row>
    <row r="333" spans="1:16" ht="15.75" x14ac:dyDescent="0.2">
      <c r="A333" s="124"/>
      <c r="B333" s="122"/>
      <c r="C333" s="121" t="s">
        <v>2021</v>
      </c>
      <c r="D333" s="117">
        <v>60802.6</v>
      </c>
      <c r="E333" s="118">
        <v>60802.6</v>
      </c>
      <c r="F333" s="118">
        <v>53287.5</v>
      </c>
      <c r="G333" s="118">
        <v>0</v>
      </c>
      <c r="H333" s="118"/>
      <c r="I333" s="120">
        <v>21146.399999999998</v>
      </c>
      <c r="J333" s="118">
        <v>21146.399999999998</v>
      </c>
      <c r="K333" s="119">
        <v>2529.1</v>
      </c>
      <c r="L333" s="119">
        <v>7727.5999999999995</v>
      </c>
      <c r="M333" s="118">
        <v>0</v>
      </c>
      <c r="N333" s="117">
        <v>81949</v>
      </c>
      <c r="P333" s="116"/>
    </row>
    <row r="334" spans="1:16" ht="15.75" x14ac:dyDescent="0.2">
      <c r="A334" s="123"/>
      <c r="B334" s="122"/>
      <c r="C334" s="121" t="s">
        <v>2020</v>
      </c>
      <c r="D334" s="117">
        <v>40451.300000000003</v>
      </c>
      <c r="E334" s="118">
        <v>40451.300000000003</v>
      </c>
      <c r="F334" s="118">
        <v>35436.400000000001</v>
      </c>
      <c r="G334" s="118">
        <v>0</v>
      </c>
      <c r="H334" s="118"/>
      <c r="I334" s="120">
        <v>10112.5</v>
      </c>
      <c r="J334" s="118">
        <v>10112.5</v>
      </c>
      <c r="K334" s="119">
        <v>1810.2</v>
      </c>
      <c r="L334" s="119">
        <v>1228.0999999999999</v>
      </c>
      <c r="M334" s="118">
        <v>0</v>
      </c>
      <c r="N334" s="117">
        <v>50563.8</v>
      </c>
      <c r="P334" s="116"/>
    </row>
    <row r="335" spans="1:16" ht="15.75" x14ac:dyDescent="0.2">
      <c r="A335" s="124"/>
      <c r="B335" s="122"/>
      <c r="C335" s="121" t="s">
        <v>2019</v>
      </c>
      <c r="D335" s="117">
        <v>32112.799999999999</v>
      </c>
      <c r="E335" s="118">
        <v>32112.799999999999</v>
      </c>
      <c r="F335" s="118">
        <v>28207.3</v>
      </c>
      <c r="G335" s="118">
        <v>0</v>
      </c>
      <c r="H335" s="118"/>
      <c r="I335" s="120">
        <v>7742.9999999999991</v>
      </c>
      <c r="J335" s="118">
        <v>7742.9999999999991</v>
      </c>
      <c r="K335" s="119">
        <v>1484.7</v>
      </c>
      <c r="L335" s="119">
        <v>666.19999999999993</v>
      </c>
      <c r="M335" s="118">
        <v>0</v>
      </c>
      <c r="N335" s="117">
        <v>39855.799999999996</v>
      </c>
      <c r="P335" s="116"/>
    </row>
    <row r="336" spans="1:16" ht="15.75" x14ac:dyDescent="0.2">
      <c r="A336" s="123"/>
      <c r="B336" s="122"/>
      <c r="C336" s="121" t="s">
        <v>2018</v>
      </c>
      <c r="D336" s="117">
        <v>90813.4</v>
      </c>
      <c r="E336" s="118">
        <v>90813.4</v>
      </c>
      <c r="F336" s="118">
        <v>79652</v>
      </c>
      <c r="G336" s="118">
        <v>0</v>
      </c>
      <c r="H336" s="118"/>
      <c r="I336" s="120">
        <v>26856.7</v>
      </c>
      <c r="J336" s="118">
        <v>26856.7</v>
      </c>
      <c r="K336" s="119">
        <v>3249.2</v>
      </c>
      <c r="L336" s="119">
        <v>3606.4</v>
      </c>
      <c r="M336" s="118">
        <v>0</v>
      </c>
      <c r="N336" s="117">
        <v>117670.09999999999</v>
      </c>
      <c r="P336" s="116"/>
    </row>
    <row r="337" spans="1:16" ht="15.75" x14ac:dyDescent="0.2">
      <c r="A337" s="124"/>
      <c r="B337" s="122"/>
      <c r="C337" s="121" t="s">
        <v>2017</v>
      </c>
      <c r="D337" s="117">
        <v>25712.799999999999</v>
      </c>
      <c r="E337" s="118">
        <v>25712.799999999999</v>
      </c>
      <c r="F337" s="118">
        <v>22538.5</v>
      </c>
      <c r="G337" s="118">
        <v>0</v>
      </c>
      <c r="H337" s="118"/>
      <c r="I337" s="120">
        <v>7320.7</v>
      </c>
      <c r="J337" s="118">
        <v>7320.7</v>
      </c>
      <c r="K337" s="119">
        <v>1198.5</v>
      </c>
      <c r="L337" s="119">
        <v>693.5</v>
      </c>
      <c r="M337" s="118">
        <v>0</v>
      </c>
      <c r="N337" s="117">
        <v>33033.5</v>
      </c>
      <c r="P337" s="116"/>
    </row>
    <row r="338" spans="1:16" ht="15.75" x14ac:dyDescent="0.2">
      <c r="A338" s="123"/>
      <c r="B338" s="122"/>
      <c r="C338" s="121" t="s">
        <v>2016</v>
      </c>
      <c r="D338" s="117">
        <v>25987.699999999997</v>
      </c>
      <c r="E338" s="118">
        <v>25987.699999999997</v>
      </c>
      <c r="F338" s="118">
        <v>22756.199999999997</v>
      </c>
      <c r="G338" s="118">
        <v>0</v>
      </c>
      <c r="H338" s="118"/>
      <c r="I338" s="120">
        <v>7493.9000000000005</v>
      </c>
      <c r="J338" s="118">
        <v>7493.9000000000005</v>
      </c>
      <c r="K338" s="119">
        <v>1245.2</v>
      </c>
      <c r="L338" s="119">
        <v>796.5</v>
      </c>
      <c r="M338" s="118">
        <v>0</v>
      </c>
      <c r="N338" s="117">
        <v>33481.599999999999</v>
      </c>
      <c r="P338" s="116"/>
    </row>
    <row r="339" spans="1:16" ht="15.75" x14ac:dyDescent="0.2">
      <c r="A339" s="123"/>
      <c r="B339" s="122"/>
      <c r="C339" s="121"/>
      <c r="D339" s="120"/>
      <c r="E339" s="118"/>
      <c r="F339" s="118"/>
      <c r="G339" s="118"/>
      <c r="H339" s="118"/>
      <c r="I339" s="120"/>
      <c r="J339" s="118"/>
      <c r="K339" s="118"/>
      <c r="L339" s="118"/>
      <c r="M339" s="118"/>
      <c r="N339" s="120"/>
      <c r="P339" s="116"/>
    </row>
    <row r="340" spans="1:16" ht="39" x14ac:dyDescent="0.2">
      <c r="A340" s="132"/>
      <c r="B340" s="131"/>
      <c r="C340" s="130" t="s">
        <v>2015</v>
      </c>
      <c r="D340" s="129">
        <v>331877.79999999993</v>
      </c>
      <c r="E340" s="129">
        <v>331877.79999999993</v>
      </c>
      <c r="F340" s="129">
        <v>290764.5</v>
      </c>
      <c r="G340" s="129">
        <v>0</v>
      </c>
      <c r="H340" s="129">
        <v>0</v>
      </c>
      <c r="I340" s="129">
        <v>72418.599999999991</v>
      </c>
      <c r="J340" s="129">
        <v>72418.599999999991</v>
      </c>
      <c r="K340" s="129">
        <v>15548.199999999997</v>
      </c>
      <c r="L340" s="129">
        <v>10538.8</v>
      </c>
      <c r="M340" s="129">
        <v>0</v>
      </c>
      <c r="N340" s="129">
        <v>404296.4</v>
      </c>
      <c r="P340" s="116"/>
    </row>
    <row r="341" spans="1:16" ht="15.75" x14ac:dyDescent="0.2">
      <c r="A341" s="123"/>
      <c r="B341" s="122"/>
      <c r="C341" s="121"/>
      <c r="D341" s="120"/>
      <c r="E341" s="118"/>
      <c r="F341" s="118"/>
      <c r="G341" s="118"/>
      <c r="H341" s="118"/>
      <c r="I341" s="120"/>
      <c r="J341" s="118"/>
      <c r="K341" s="118"/>
      <c r="L341" s="118"/>
      <c r="M341" s="118"/>
      <c r="N341" s="120"/>
      <c r="P341" s="116"/>
    </row>
    <row r="342" spans="1:16" ht="31.5" x14ac:dyDescent="0.2">
      <c r="A342" s="123"/>
      <c r="B342" s="125"/>
      <c r="C342" s="121" t="s">
        <v>2014</v>
      </c>
      <c r="D342" s="117">
        <v>6619.3</v>
      </c>
      <c r="E342" s="118">
        <v>6619.3</v>
      </c>
      <c r="F342" s="118">
        <v>5761.1</v>
      </c>
      <c r="G342" s="118">
        <v>0</v>
      </c>
      <c r="H342" s="118"/>
      <c r="I342" s="120">
        <v>1756.9</v>
      </c>
      <c r="J342" s="118">
        <v>1756.9</v>
      </c>
      <c r="K342" s="119">
        <v>613.20000000000005</v>
      </c>
      <c r="L342" s="119">
        <v>308.2</v>
      </c>
      <c r="M342" s="118">
        <v>0</v>
      </c>
      <c r="N342" s="117">
        <v>8376.2000000000007</v>
      </c>
      <c r="P342" s="116"/>
    </row>
    <row r="343" spans="1:16" ht="15.75" x14ac:dyDescent="0.2">
      <c r="A343" s="128"/>
      <c r="B343" s="127"/>
      <c r="C343" s="126" t="s">
        <v>2013</v>
      </c>
      <c r="D343" s="117">
        <v>44478.799999999996</v>
      </c>
      <c r="E343" s="118">
        <v>44478.799999999996</v>
      </c>
      <c r="F343" s="118">
        <v>39030.199999999997</v>
      </c>
      <c r="G343" s="118">
        <v>0</v>
      </c>
      <c r="H343" s="118"/>
      <c r="I343" s="120">
        <v>8359.9</v>
      </c>
      <c r="J343" s="118">
        <v>8359.9</v>
      </c>
      <c r="K343" s="119">
        <v>2383.6999999999998</v>
      </c>
      <c r="L343" s="119">
        <v>1090.4000000000001</v>
      </c>
      <c r="M343" s="118">
        <v>0</v>
      </c>
      <c r="N343" s="117">
        <v>52838.7</v>
      </c>
      <c r="P343" s="116"/>
    </row>
    <row r="344" spans="1:16" ht="15.75" x14ac:dyDescent="0.2">
      <c r="A344" s="128"/>
      <c r="B344" s="127"/>
      <c r="C344" s="126" t="s">
        <v>2012</v>
      </c>
      <c r="D344" s="117">
        <v>49722.3</v>
      </c>
      <c r="E344" s="118">
        <v>49722.3</v>
      </c>
      <c r="F344" s="118">
        <v>43546.3</v>
      </c>
      <c r="G344" s="118">
        <v>0</v>
      </c>
      <c r="H344" s="118"/>
      <c r="I344" s="120">
        <v>10766.7</v>
      </c>
      <c r="J344" s="118">
        <v>10766.7</v>
      </c>
      <c r="K344" s="119">
        <v>2326.1999999999998</v>
      </c>
      <c r="L344" s="119">
        <v>998</v>
      </c>
      <c r="M344" s="118">
        <v>0</v>
      </c>
      <c r="N344" s="117">
        <v>60489</v>
      </c>
      <c r="P344" s="116"/>
    </row>
    <row r="345" spans="1:16" ht="15.75" x14ac:dyDescent="0.2">
      <c r="A345" s="124"/>
      <c r="B345" s="125"/>
      <c r="C345" s="133" t="s">
        <v>2011</v>
      </c>
      <c r="D345" s="117">
        <v>22362.400000000001</v>
      </c>
      <c r="E345" s="118">
        <v>22362.400000000001</v>
      </c>
      <c r="F345" s="118">
        <v>19593.5</v>
      </c>
      <c r="G345" s="118">
        <v>0</v>
      </c>
      <c r="H345" s="118"/>
      <c r="I345" s="120">
        <v>4384.7</v>
      </c>
      <c r="J345" s="118">
        <v>4384.7</v>
      </c>
      <c r="K345" s="119">
        <v>972.5</v>
      </c>
      <c r="L345" s="119">
        <v>622.6</v>
      </c>
      <c r="M345" s="118">
        <v>0</v>
      </c>
      <c r="N345" s="117">
        <v>26747.100000000002</v>
      </c>
      <c r="P345" s="116"/>
    </row>
    <row r="346" spans="1:16" ht="15.75" x14ac:dyDescent="0.2">
      <c r="A346" s="123"/>
      <c r="B346" s="122"/>
      <c r="C346" s="121" t="s">
        <v>2010</v>
      </c>
      <c r="D346" s="117">
        <v>15999.4</v>
      </c>
      <c r="E346" s="118">
        <v>15999.4</v>
      </c>
      <c r="F346" s="118">
        <v>14010</v>
      </c>
      <c r="G346" s="118">
        <v>0</v>
      </c>
      <c r="H346" s="118"/>
      <c r="I346" s="120">
        <v>3328.5</v>
      </c>
      <c r="J346" s="118">
        <v>3328.5</v>
      </c>
      <c r="K346" s="119">
        <v>766.4</v>
      </c>
      <c r="L346" s="119">
        <v>486.2</v>
      </c>
      <c r="M346" s="118">
        <v>0</v>
      </c>
      <c r="N346" s="117">
        <v>19327.900000000001</v>
      </c>
      <c r="P346" s="116"/>
    </row>
    <row r="347" spans="1:16" ht="15.75" x14ac:dyDescent="0.2">
      <c r="A347" s="124"/>
      <c r="B347" s="122"/>
      <c r="C347" s="121" t="s">
        <v>2009</v>
      </c>
      <c r="D347" s="117">
        <v>35899.4</v>
      </c>
      <c r="E347" s="118">
        <v>35899.4</v>
      </c>
      <c r="F347" s="118">
        <v>31402.800000000003</v>
      </c>
      <c r="G347" s="118">
        <v>0</v>
      </c>
      <c r="H347" s="118"/>
      <c r="I347" s="120">
        <v>8372.9</v>
      </c>
      <c r="J347" s="118">
        <v>8372.9</v>
      </c>
      <c r="K347" s="119">
        <v>1995.9</v>
      </c>
      <c r="L347" s="119">
        <v>1234</v>
      </c>
      <c r="M347" s="118">
        <v>0</v>
      </c>
      <c r="N347" s="117">
        <v>44272.3</v>
      </c>
      <c r="P347" s="116"/>
    </row>
    <row r="348" spans="1:16" ht="15.75" x14ac:dyDescent="0.2">
      <c r="A348" s="124"/>
      <c r="B348" s="122"/>
      <c r="C348" s="121" t="s">
        <v>2008</v>
      </c>
      <c r="D348" s="117">
        <v>15495.000000000002</v>
      </c>
      <c r="E348" s="118">
        <v>15495.000000000002</v>
      </c>
      <c r="F348" s="118">
        <v>13574.400000000001</v>
      </c>
      <c r="G348" s="118">
        <v>0</v>
      </c>
      <c r="H348" s="118"/>
      <c r="I348" s="120">
        <v>3403.2</v>
      </c>
      <c r="J348" s="118">
        <v>3403.2</v>
      </c>
      <c r="K348" s="119">
        <v>691.8</v>
      </c>
      <c r="L348" s="119">
        <v>823</v>
      </c>
      <c r="M348" s="118">
        <v>0</v>
      </c>
      <c r="N348" s="117">
        <v>18898.2</v>
      </c>
      <c r="P348" s="116"/>
    </row>
    <row r="349" spans="1:16" ht="15.75" x14ac:dyDescent="0.2">
      <c r="A349" s="123"/>
      <c r="B349" s="122"/>
      <c r="C349" s="121" t="s">
        <v>2007</v>
      </c>
      <c r="D349" s="117">
        <v>24067.200000000001</v>
      </c>
      <c r="E349" s="118">
        <v>24067.200000000001</v>
      </c>
      <c r="F349" s="118">
        <v>21070.9</v>
      </c>
      <c r="G349" s="118">
        <v>0</v>
      </c>
      <c r="H349" s="118"/>
      <c r="I349" s="120">
        <v>5221</v>
      </c>
      <c r="J349" s="118">
        <v>5221</v>
      </c>
      <c r="K349" s="119">
        <v>1182.3</v>
      </c>
      <c r="L349" s="119">
        <v>881.6</v>
      </c>
      <c r="M349" s="118">
        <v>0</v>
      </c>
      <c r="N349" s="117">
        <v>29288.2</v>
      </c>
      <c r="P349" s="116"/>
    </row>
    <row r="350" spans="1:16" ht="15.75" x14ac:dyDescent="0.2">
      <c r="A350" s="124"/>
      <c r="B350" s="122"/>
      <c r="C350" s="121" t="s">
        <v>2006</v>
      </c>
      <c r="D350" s="117">
        <v>20181.099999999999</v>
      </c>
      <c r="E350" s="118">
        <v>20181.099999999999</v>
      </c>
      <c r="F350" s="118">
        <v>17671.099999999999</v>
      </c>
      <c r="G350" s="118">
        <v>0</v>
      </c>
      <c r="H350" s="118"/>
      <c r="I350" s="120">
        <v>4146.3999999999996</v>
      </c>
      <c r="J350" s="118">
        <v>4146.3999999999996</v>
      </c>
      <c r="K350" s="119">
        <v>971.9</v>
      </c>
      <c r="L350" s="119">
        <v>609.99999999999989</v>
      </c>
      <c r="M350" s="118">
        <v>0</v>
      </c>
      <c r="N350" s="117">
        <v>24327.5</v>
      </c>
      <c r="P350" s="116"/>
    </row>
    <row r="351" spans="1:16" ht="15.75" x14ac:dyDescent="0.2">
      <c r="A351" s="124"/>
      <c r="B351" s="122"/>
      <c r="C351" s="121" t="s">
        <v>2005</v>
      </c>
      <c r="D351" s="117">
        <v>75682.299999999988</v>
      </c>
      <c r="E351" s="118">
        <v>75682.299999999988</v>
      </c>
      <c r="F351" s="118">
        <v>66382.899999999994</v>
      </c>
      <c r="G351" s="118">
        <v>0</v>
      </c>
      <c r="H351" s="118"/>
      <c r="I351" s="120">
        <v>16969.7</v>
      </c>
      <c r="J351" s="118">
        <v>16969.7</v>
      </c>
      <c r="K351" s="119">
        <v>2688</v>
      </c>
      <c r="L351" s="119">
        <v>2859.8</v>
      </c>
      <c r="M351" s="118">
        <v>0</v>
      </c>
      <c r="N351" s="117">
        <v>92651.999999999985</v>
      </c>
      <c r="P351" s="116"/>
    </row>
    <row r="352" spans="1:16" ht="15.75" x14ac:dyDescent="0.2">
      <c r="A352" s="123"/>
      <c r="B352" s="122"/>
      <c r="C352" s="121" t="s">
        <v>2004</v>
      </c>
      <c r="D352" s="117">
        <v>21370.600000000002</v>
      </c>
      <c r="E352" s="118">
        <v>21370.600000000002</v>
      </c>
      <c r="F352" s="118">
        <v>18721.300000000003</v>
      </c>
      <c r="G352" s="118">
        <v>0</v>
      </c>
      <c r="H352" s="118"/>
      <c r="I352" s="120">
        <v>5708.7</v>
      </c>
      <c r="J352" s="118">
        <v>5708.7</v>
      </c>
      <c r="K352" s="119">
        <v>956.3</v>
      </c>
      <c r="L352" s="119">
        <v>625</v>
      </c>
      <c r="M352" s="118">
        <v>0</v>
      </c>
      <c r="N352" s="117">
        <v>27079.300000000003</v>
      </c>
      <c r="P352" s="116"/>
    </row>
    <row r="353" spans="1:16" ht="15.75" x14ac:dyDescent="0.2">
      <c r="A353" s="123"/>
      <c r="B353" s="122"/>
      <c r="C353" s="121"/>
      <c r="D353" s="120"/>
      <c r="E353" s="118"/>
      <c r="F353" s="118"/>
      <c r="G353" s="118"/>
      <c r="H353" s="118"/>
      <c r="I353" s="120"/>
      <c r="J353" s="118"/>
      <c r="K353" s="118"/>
      <c r="L353" s="118"/>
      <c r="M353" s="118"/>
      <c r="N353" s="120"/>
      <c r="P353" s="116"/>
    </row>
    <row r="354" spans="1:16" ht="39" x14ac:dyDescent="0.2">
      <c r="A354" s="132"/>
      <c r="B354" s="131"/>
      <c r="C354" s="130" t="s">
        <v>2003</v>
      </c>
      <c r="D354" s="129">
        <v>422244.89999999997</v>
      </c>
      <c r="E354" s="129">
        <v>422244.89999999997</v>
      </c>
      <c r="F354" s="129">
        <v>369293.49999999994</v>
      </c>
      <c r="G354" s="129">
        <v>0</v>
      </c>
      <c r="H354" s="129">
        <v>0</v>
      </c>
      <c r="I354" s="129">
        <v>95584.200000000012</v>
      </c>
      <c r="J354" s="129">
        <v>95584.200000000012</v>
      </c>
      <c r="K354" s="129">
        <v>24608.600000000002</v>
      </c>
      <c r="L354" s="129">
        <v>12895.3</v>
      </c>
      <c r="M354" s="129">
        <v>0</v>
      </c>
      <c r="N354" s="129">
        <v>517829.1</v>
      </c>
      <c r="P354" s="116"/>
    </row>
    <row r="355" spans="1:16" ht="15.75" x14ac:dyDescent="0.2">
      <c r="A355" s="123"/>
      <c r="B355" s="122"/>
      <c r="C355" s="121"/>
      <c r="D355" s="120"/>
      <c r="E355" s="118"/>
      <c r="F355" s="118"/>
      <c r="G355" s="118"/>
      <c r="H355" s="118"/>
      <c r="I355" s="120"/>
      <c r="J355" s="118"/>
      <c r="K355" s="118"/>
      <c r="L355" s="118"/>
      <c r="M355" s="118"/>
      <c r="N355" s="120"/>
      <c r="P355" s="116"/>
    </row>
    <row r="356" spans="1:16" ht="31.5" x14ac:dyDescent="0.2">
      <c r="A356" s="123"/>
      <c r="B356" s="125"/>
      <c r="C356" s="121" t="s">
        <v>2002</v>
      </c>
      <c r="D356" s="117">
        <v>13211.6</v>
      </c>
      <c r="E356" s="118">
        <v>13211.6</v>
      </c>
      <c r="F356" s="118">
        <v>11498.7</v>
      </c>
      <c r="G356" s="118">
        <v>0</v>
      </c>
      <c r="H356" s="118"/>
      <c r="I356" s="120">
        <v>3119</v>
      </c>
      <c r="J356" s="118">
        <v>3119</v>
      </c>
      <c r="K356" s="119">
        <v>1223.8</v>
      </c>
      <c r="L356" s="119">
        <v>545.70000000000005</v>
      </c>
      <c r="M356" s="118">
        <v>0</v>
      </c>
      <c r="N356" s="117">
        <v>16330.6</v>
      </c>
      <c r="P356" s="116"/>
    </row>
    <row r="357" spans="1:16" ht="15.75" x14ac:dyDescent="0.2">
      <c r="A357" s="128"/>
      <c r="B357" s="127"/>
      <c r="C357" s="126" t="s">
        <v>2001</v>
      </c>
      <c r="D357" s="117">
        <v>52245.8</v>
      </c>
      <c r="E357" s="118">
        <v>52245.8</v>
      </c>
      <c r="F357" s="118">
        <v>45735</v>
      </c>
      <c r="G357" s="118">
        <v>0</v>
      </c>
      <c r="H357" s="118"/>
      <c r="I357" s="120">
        <v>9391.5</v>
      </c>
      <c r="J357" s="118">
        <v>9391.5</v>
      </c>
      <c r="K357" s="119">
        <v>3236.2</v>
      </c>
      <c r="L357" s="119">
        <v>1046.3</v>
      </c>
      <c r="M357" s="118">
        <v>0</v>
      </c>
      <c r="N357" s="117">
        <v>61637.3</v>
      </c>
      <c r="P357" s="116"/>
    </row>
    <row r="358" spans="1:16" ht="15.75" x14ac:dyDescent="0.2">
      <c r="A358" s="128"/>
      <c r="B358" s="127"/>
      <c r="C358" s="126" t="s">
        <v>2000</v>
      </c>
      <c r="D358" s="117">
        <v>61159.799999999996</v>
      </c>
      <c r="E358" s="118">
        <v>61159.799999999996</v>
      </c>
      <c r="F358" s="118">
        <v>53481.7</v>
      </c>
      <c r="G358" s="118">
        <v>0</v>
      </c>
      <c r="H358" s="118"/>
      <c r="I358" s="120">
        <v>12734.2</v>
      </c>
      <c r="J358" s="118">
        <v>12734.2</v>
      </c>
      <c r="K358" s="119">
        <v>3545.9</v>
      </c>
      <c r="L358" s="119">
        <v>1307.1999999999998</v>
      </c>
      <c r="M358" s="118">
        <v>0</v>
      </c>
      <c r="N358" s="117">
        <v>73894</v>
      </c>
      <c r="P358" s="116"/>
    </row>
    <row r="359" spans="1:16" ht="15.75" x14ac:dyDescent="0.2">
      <c r="A359" s="123"/>
      <c r="B359" s="122"/>
      <c r="C359" s="121" t="s">
        <v>1999</v>
      </c>
      <c r="D359" s="117">
        <v>31842.799999999999</v>
      </c>
      <c r="E359" s="118">
        <v>31842.799999999999</v>
      </c>
      <c r="F359" s="118">
        <v>27842.3</v>
      </c>
      <c r="G359" s="118">
        <v>0</v>
      </c>
      <c r="H359" s="118"/>
      <c r="I359" s="120">
        <v>7693.6</v>
      </c>
      <c r="J359" s="118">
        <v>7693.6</v>
      </c>
      <c r="K359" s="119">
        <v>1872</v>
      </c>
      <c r="L359" s="119">
        <v>1431.6</v>
      </c>
      <c r="M359" s="118">
        <v>0</v>
      </c>
      <c r="N359" s="117">
        <v>39536.400000000001</v>
      </c>
      <c r="P359" s="116"/>
    </row>
    <row r="360" spans="1:16" ht="15.75" x14ac:dyDescent="0.2">
      <c r="A360" s="124"/>
      <c r="B360" s="122"/>
      <c r="C360" s="121" t="s">
        <v>1998</v>
      </c>
      <c r="D360" s="117">
        <v>28895.599999999999</v>
      </c>
      <c r="E360" s="118">
        <v>28895.599999999999</v>
      </c>
      <c r="F360" s="118">
        <v>25285.599999999999</v>
      </c>
      <c r="G360" s="118">
        <v>0</v>
      </c>
      <c r="H360" s="118"/>
      <c r="I360" s="120">
        <v>6755.7999999999993</v>
      </c>
      <c r="J360" s="118">
        <v>6755.7999999999993</v>
      </c>
      <c r="K360" s="119">
        <v>1527.5</v>
      </c>
      <c r="L360" s="119">
        <v>827.8</v>
      </c>
      <c r="M360" s="118">
        <v>0</v>
      </c>
      <c r="N360" s="117">
        <v>35651.399999999994</v>
      </c>
      <c r="P360" s="116"/>
    </row>
    <row r="361" spans="1:16" ht="15.75" x14ac:dyDescent="0.2">
      <c r="A361" s="124"/>
      <c r="B361" s="125"/>
      <c r="C361" s="133" t="s">
        <v>1997</v>
      </c>
      <c r="D361" s="117">
        <v>82863.5</v>
      </c>
      <c r="E361" s="118">
        <v>82863.5</v>
      </c>
      <c r="F361" s="118">
        <v>72520.899999999994</v>
      </c>
      <c r="G361" s="118">
        <v>0</v>
      </c>
      <c r="H361" s="118"/>
      <c r="I361" s="120">
        <v>21073.300000000003</v>
      </c>
      <c r="J361" s="118">
        <v>21073.300000000003</v>
      </c>
      <c r="K361" s="119">
        <v>4297.6000000000004</v>
      </c>
      <c r="L361" s="119">
        <v>2512.2999999999997</v>
      </c>
      <c r="M361" s="118">
        <v>0</v>
      </c>
      <c r="N361" s="117">
        <v>103936.8</v>
      </c>
      <c r="P361" s="116"/>
    </row>
    <row r="362" spans="1:16" ht="15.75" x14ac:dyDescent="0.2">
      <c r="A362" s="124"/>
      <c r="B362" s="122"/>
      <c r="C362" s="121" t="s">
        <v>1996</v>
      </c>
      <c r="D362" s="117">
        <v>36287.300000000003</v>
      </c>
      <c r="E362" s="118">
        <v>36287.300000000003</v>
      </c>
      <c r="F362" s="118">
        <v>31733.3</v>
      </c>
      <c r="G362" s="118">
        <v>0</v>
      </c>
      <c r="H362" s="118"/>
      <c r="I362" s="120">
        <v>8318.5</v>
      </c>
      <c r="J362" s="118">
        <v>8318.5</v>
      </c>
      <c r="K362" s="119">
        <v>2090.5</v>
      </c>
      <c r="L362" s="119">
        <v>1059.0999999999999</v>
      </c>
      <c r="M362" s="118">
        <v>0</v>
      </c>
      <c r="N362" s="117">
        <v>44605.8</v>
      </c>
      <c r="P362" s="116"/>
    </row>
    <row r="363" spans="1:16" ht="15.75" x14ac:dyDescent="0.2">
      <c r="A363" s="123"/>
      <c r="B363" s="122"/>
      <c r="C363" s="121" t="s">
        <v>1995</v>
      </c>
      <c r="D363" s="117">
        <v>33395</v>
      </c>
      <c r="E363" s="118">
        <v>33395</v>
      </c>
      <c r="F363" s="118">
        <v>29224.800000000003</v>
      </c>
      <c r="G363" s="118">
        <v>0</v>
      </c>
      <c r="H363" s="118"/>
      <c r="I363" s="120">
        <v>7247.3</v>
      </c>
      <c r="J363" s="118">
        <v>7247.3</v>
      </c>
      <c r="K363" s="119">
        <v>1748</v>
      </c>
      <c r="L363" s="119">
        <v>1279.8</v>
      </c>
      <c r="M363" s="118">
        <v>0</v>
      </c>
      <c r="N363" s="117">
        <v>40642.300000000003</v>
      </c>
      <c r="P363" s="116"/>
    </row>
    <row r="364" spans="1:16" ht="15.75" x14ac:dyDescent="0.2">
      <c r="A364" s="124"/>
      <c r="B364" s="122"/>
      <c r="C364" s="121" t="s">
        <v>1994</v>
      </c>
      <c r="D364" s="117">
        <v>44320.2</v>
      </c>
      <c r="E364" s="118">
        <v>44320.2</v>
      </c>
      <c r="F364" s="118">
        <v>38751.899999999994</v>
      </c>
      <c r="G364" s="118">
        <v>0</v>
      </c>
      <c r="H364" s="118"/>
      <c r="I364" s="120">
        <v>9827.6999999999989</v>
      </c>
      <c r="J364" s="118">
        <v>9827.6999999999989</v>
      </c>
      <c r="K364" s="119">
        <v>2605.9</v>
      </c>
      <c r="L364" s="119">
        <v>1238.2</v>
      </c>
      <c r="M364" s="118">
        <v>0</v>
      </c>
      <c r="N364" s="117">
        <v>54147.899999999994</v>
      </c>
      <c r="P364" s="116"/>
    </row>
    <row r="365" spans="1:16" ht="15.75" x14ac:dyDescent="0.2">
      <c r="A365" s="124"/>
      <c r="B365" s="122"/>
      <c r="C365" s="121" t="s">
        <v>1993</v>
      </c>
      <c r="D365" s="117">
        <v>38023.300000000003</v>
      </c>
      <c r="E365" s="118">
        <v>38023.300000000003</v>
      </c>
      <c r="F365" s="118">
        <v>33219.300000000003</v>
      </c>
      <c r="G365" s="118">
        <v>0</v>
      </c>
      <c r="H365" s="118"/>
      <c r="I365" s="120">
        <v>9423.2999999999993</v>
      </c>
      <c r="J365" s="118">
        <v>9423.2999999999993</v>
      </c>
      <c r="K365" s="119">
        <v>2461.1999999999998</v>
      </c>
      <c r="L365" s="119">
        <v>1647.3</v>
      </c>
      <c r="M365" s="118">
        <v>0</v>
      </c>
      <c r="N365" s="117">
        <v>47446.600000000006</v>
      </c>
      <c r="P365" s="116"/>
    </row>
    <row r="366" spans="1:16" ht="15.75" x14ac:dyDescent="0.2">
      <c r="A366" s="123"/>
      <c r="B366" s="122"/>
      <c r="C366" s="121"/>
      <c r="D366" s="120"/>
      <c r="E366" s="118"/>
      <c r="F366" s="118"/>
      <c r="G366" s="118"/>
      <c r="H366" s="118"/>
      <c r="I366" s="120"/>
      <c r="J366" s="118"/>
      <c r="K366" s="118"/>
      <c r="L366" s="118"/>
      <c r="M366" s="118"/>
      <c r="N366" s="120"/>
      <c r="P366" s="116"/>
    </row>
    <row r="367" spans="1:16" ht="39" x14ac:dyDescent="0.2">
      <c r="A367" s="132"/>
      <c r="B367" s="131"/>
      <c r="C367" s="130" t="s">
        <v>1992</v>
      </c>
      <c r="D367" s="129">
        <v>286301.09999999998</v>
      </c>
      <c r="E367" s="129">
        <v>286301.09999999998</v>
      </c>
      <c r="F367" s="129">
        <v>250704.00000000003</v>
      </c>
      <c r="G367" s="129">
        <v>0</v>
      </c>
      <c r="H367" s="129">
        <v>0</v>
      </c>
      <c r="I367" s="129">
        <v>53881.9</v>
      </c>
      <c r="J367" s="129">
        <v>53881.9</v>
      </c>
      <c r="K367" s="129">
        <v>13685.8</v>
      </c>
      <c r="L367" s="129">
        <v>7077.4999999999991</v>
      </c>
      <c r="M367" s="129">
        <v>0</v>
      </c>
      <c r="N367" s="129">
        <v>340183</v>
      </c>
      <c r="P367" s="116"/>
    </row>
    <row r="368" spans="1:16" ht="15.75" x14ac:dyDescent="0.2">
      <c r="A368" s="123"/>
      <c r="B368" s="122"/>
      <c r="C368" s="121"/>
      <c r="D368" s="120"/>
      <c r="E368" s="118"/>
      <c r="F368" s="118"/>
      <c r="G368" s="118"/>
      <c r="H368" s="118"/>
      <c r="I368" s="120"/>
      <c r="J368" s="118"/>
      <c r="K368" s="118"/>
      <c r="L368" s="118"/>
      <c r="M368" s="118"/>
      <c r="N368" s="120"/>
      <c r="P368" s="116"/>
    </row>
    <row r="369" spans="1:16" ht="31.5" x14ac:dyDescent="0.2">
      <c r="A369" s="123"/>
      <c r="B369" s="125"/>
      <c r="C369" s="121" t="s">
        <v>1991</v>
      </c>
      <c r="D369" s="117">
        <v>7245.4</v>
      </c>
      <c r="E369" s="118">
        <v>7245.4</v>
      </c>
      <c r="F369" s="118">
        <v>6306</v>
      </c>
      <c r="G369" s="118">
        <v>0</v>
      </c>
      <c r="H369" s="118"/>
      <c r="I369" s="120">
        <v>1739.8</v>
      </c>
      <c r="J369" s="118">
        <v>1739.8</v>
      </c>
      <c r="K369" s="119">
        <v>671.2</v>
      </c>
      <c r="L369" s="119">
        <v>358.4</v>
      </c>
      <c r="M369" s="118">
        <v>0</v>
      </c>
      <c r="N369" s="117">
        <v>8985.1999999999989</v>
      </c>
      <c r="P369" s="116"/>
    </row>
    <row r="370" spans="1:16" ht="15.75" x14ac:dyDescent="0.2">
      <c r="A370" s="128"/>
      <c r="B370" s="127"/>
      <c r="C370" s="126" t="s">
        <v>1990</v>
      </c>
      <c r="D370" s="117">
        <v>36004.6</v>
      </c>
      <c r="E370" s="118">
        <v>36004.6</v>
      </c>
      <c r="F370" s="118">
        <v>31482.7</v>
      </c>
      <c r="G370" s="118">
        <v>0</v>
      </c>
      <c r="H370" s="118"/>
      <c r="I370" s="120">
        <v>6689.8</v>
      </c>
      <c r="J370" s="118">
        <v>6689.8</v>
      </c>
      <c r="K370" s="119">
        <v>2103.6999999999998</v>
      </c>
      <c r="L370" s="119">
        <v>479.2</v>
      </c>
      <c r="M370" s="118">
        <v>0</v>
      </c>
      <c r="N370" s="117">
        <v>42694.400000000001</v>
      </c>
      <c r="P370" s="116"/>
    </row>
    <row r="371" spans="1:16" ht="15.75" x14ac:dyDescent="0.2">
      <c r="A371" s="128"/>
      <c r="B371" s="127"/>
      <c r="C371" s="126" t="s">
        <v>1989</v>
      </c>
      <c r="D371" s="117">
        <v>33128.5</v>
      </c>
      <c r="E371" s="118">
        <v>33128.5</v>
      </c>
      <c r="F371" s="118">
        <v>28997</v>
      </c>
      <c r="G371" s="118">
        <v>0</v>
      </c>
      <c r="H371" s="118"/>
      <c r="I371" s="120">
        <v>6051.0000000000009</v>
      </c>
      <c r="J371" s="118">
        <v>6051.0000000000009</v>
      </c>
      <c r="K371" s="119">
        <v>1688.7</v>
      </c>
      <c r="L371" s="119">
        <v>667.2</v>
      </c>
      <c r="M371" s="118">
        <v>0</v>
      </c>
      <c r="N371" s="117">
        <v>39179.5</v>
      </c>
      <c r="P371" s="116"/>
    </row>
    <row r="372" spans="1:16" ht="15.75" x14ac:dyDescent="0.2">
      <c r="A372" s="124"/>
      <c r="B372" s="125"/>
      <c r="C372" s="133" t="s">
        <v>1988</v>
      </c>
      <c r="D372" s="117">
        <v>34829.9</v>
      </c>
      <c r="E372" s="118">
        <v>34829.9</v>
      </c>
      <c r="F372" s="118">
        <v>30508.5</v>
      </c>
      <c r="G372" s="118">
        <v>0</v>
      </c>
      <c r="H372" s="118"/>
      <c r="I372" s="120">
        <v>6271.1</v>
      </c>
      <c r="J372" s="118">
        <v>6271.1</v>
      </c>
      <c r="K372" s="119">
        <v>1587.6</v>
      </c>
      <c r="L372" s="119">
        <v>1026.7</v>
      </c>
      <c r="M372" s="118">
        <v>0</v>
      </c>
      <c r="N372" s="117">
        <v>41101</v>
      </c>
      <c r="P372" s="116"/>
    </row>
    <row r="373" spans="1:16" ht="15.75" x14ac:dyDescent="0.2">
      <c r="A373" s="123"/>
      <c r="B373" s="122"/>
      <c r="C373" s="121" t="s">
        <v>1987</v>
      </c>
      <c r="D373" s="117">
        <v>16364.5</v>
      </c>
      <c r="E373" s="118">
        <v>16364.5</v>
      </c>
      <c r="F373" s="118">
        <v>14327.6</v>
      </c>
      <c r="G373" s="118">
        <v>0</v>
      </c>
      <c r="H373" s="118"/>
      <c r="I373" s="120">
        <v>3152.1000000000004</v>
      </c>
      <c r="J373" s="118">
        <v>3152.1000000000004</v>
      </c>
      <c r="K373" s="119">
        <v>801.7</v>
      </c>
      <c r="L373" s="119">
        <v>464.59999999999997</v>
      </c>
      <c r="M373" s="118">
        <v>0</v>
      </c>
      <c r="N373" s="117">
        <v>19516.599999999999</v>
      </c>
      <c r="P373" s="116"/>
    </row>
    <row r="374" spans="1:16" ht="15.75" x14ac:dyDescent="0.2">
      <c r="A374" s="124"/>
      <c r="B374" s="122"/>
      <c r="C374" s="121" t="s">
        <v>1986</v>
      </c>
      <c r="D374" s="117">
        <v>29852.5</v>
      </c>
      <c r="E374" s="118">
        <v>29852.5</v>
      </c>
      <c r="F374" s="118">
        <v>26147.4</v>
      </c>
      <c r="G374" s="118">
        <v>0</v>
      </c>
      <c r="H374" s="118"/>
      <c r="I374" s="120">
        <v>5357.9</v>
      </c>
      <c r="J374" s="118">
        <v>5357.9</v>
      </c>
      <c r="K374" s="119">
        <v>1370.5</v>
      </c>
      <c r="L374" s="119">
        <v>908.8</v>
      </c>
      <c r="M374" s="118">
        <v>0</v>
      </c>
      <c r="N374" s="117">
        <v>35210.400000000001</v>
      </c>
      <c r="P374" s="116"/>
    </row>
    <row r="375" spans="1:16" ht="15.75" x14ac:dyDescent="0.2">
      <c r="A375" s="124"/>
      <c r="B375" s="122"/>
      <c r="C375" s="121" t="s">
        <v>1985</v>
      </c>
      <c r="D375" s="117">
        <v>22805.1</v>
      </c>
      <c r="E375" s="118">
        <v>22805.1</v>
      </c>
      <c r="F375" s="118">
        <v>19982.099999999999</v>
      </c>
      <c r="G375" s="118">
        <v>0</v>
      </c>
      <c r="H375" s="118"/>
      <c r="I375" s="120">
        <v>3935.4000000000005</v>
      </c>
      <c r="J375" s="118">
        <v>3935.4000000000005</v>
      </c>
      <c r="K375" s="119">
        <v>984.7</v>
      </c>
      <c r="L375" s="119">
        <v>499.90000000000003</v>
      </c>
      <c r="M375" s="118">
        <v>0</v>
      </c>
      <c r="N375" s="117">
        <v>26740.5</v>
      </c>
      <c r="P375" s="116"/>
    </row>
    <row r="376" spans="1:16" ht="15.75" x14ac:dyDescent="0.2">
      <c r="A376" s="123"/>
      <c r="B376" s="122"/>
      <c r="C376" s="121" t="s">
        <v>1984</v>
      </c>
      <c r="D376" s="117">
        <v>20312.900000000001</v>
      </c>
      <c r="E376" s="118">
        <v>20312.900000000001</v>
      </c>
      <c r="F376" s="118">
        <v>17788.400000000001</v>
      </c>
      <c r="G376" s="118">
        <v>0</v>
      </c>
      <c r="H376" s="118"/>
      <c r="I376" s="120">
        <v>4027.4999999999995</v>
      </c>
      <c r="J376" s="118">
        <v>4027.4999999999995</v>
      </c>
      <c r="K376" s="119">
        <v>962</v>
      </c>
      <c r="L376" s="119">
        <v>743.3</v>
      </c>
      <c r="M376" s="118">
        <v>0</v>
      </c>
      <c r="N376" s="117">
        <v>24340.400000000001</v>
      </c>
      <c r="P376" s="116"/>
    </row>
    <row r="377" spans="1:16" ht="15.75" x14ac:dyDescent="0.2">
      <c r="A377" s="124"/>
      <c r="B377" s="122"/>
      <c r="C377" s="121" t="s">
        <v>1983</v>
      </c>
      <c r="D377" s="117">
        <v>59195.6</v>
      </c>
      <c r="E377" s="118">
        <v>59195.6</v>
      </c>
      <c r="F377" s="118">
        <v>51913.2</v>
      </c>
      <c r="G377" s="118">
        <v>0</v>
      </c>
      <c r="H377" s="118"/>
      <c r="I377" s="120">
        <v>11506.7</v>
      </c>
      <c r="J377" s="118">
        <v>11506.7</v>
      </c>
      <c r="K377" s="119">
        <v>2175.5</v>
      </c>
      <c r="L377" s="119">
        <v>1201.1999999999998</v>
      </c>
      <c r="M377" s="118">
        <v>0</v>
      </c>
      <c r="N377" s="117">
        <v>70702.3</v>
      </c>
      <c r="P377" s="116"/>
    </row>
    <row r="378" spans="1:16" ht="15.75" x14ac:dyDescent="0.2">
      <c r="A378" s="124"/>
      <c r="B378" s="122"/>
      <c r="C378" s="121" t="s">
        <v>1982</v>
      </c>
      <c r="D378" s="117">
        <v>26562.1</v>
      </c>
      <c r="E378" s="118">
        <v>26562.1</v>
      </c>
      <c r="F378" s="118">
        <v>23251.1</v>
      </c>
      <c r="G378" s="118">
        <v>0</v>
      </c>
      <c r="H378" s="118"/>
      <c r="I378" s="120">
        <v>5150.6000000000004</v>
      </c>
      <c r="J378" s="118">
        <v>5150.6000000000004</v>
      </c>
      <c r="K378" s="119">
        <v>1340.2</v>
      </c>
      <c r="L378" s="119">
        <v>728.2</v>
      </c>
      <c r="M378" s="118">
        <v>0</v>
      </c>
      <c r="N378" s="117">
        <v>31712.699999999997</v>
      </c>
      <c r="P378" s="116"/>
    </row>
    <row r="379" spans="1:16" ht="15.75" x14ac:dyDescent="0.2">
      <c r="A379" s="123"/>
      <c r="B379" s="122"/>
      <c r="C379" s="121"/>
      <c r="D379" s="120"/>
      <c r="E379" s="118"/>
      <c r="F379" s="118"/>
      <c r="G379" s="118"/>
      <c r="H379" s="118"/>
      <c r="I379" s="120"/>
      <c r="J379" s="118"/>
      <c r="K379" s="118"/>
      <c r="L379" s="118"/>
      <c r="M379" s="118"/>
      <c r="N379" s="120"/>
      <c r="P379" s="116"/>
    </row>
    <row r="380" spans="1:16" ht="39" x14ac:dyDescent="0.2">
      <c r="A380" s="132"/>
      <c r="B380" s="131"/>
      <c r="C380" s="130" t="s">
        <v>1981</v>
      </c>
      <c r="D380" s="129">
        <v>1012502.6000000001</v>
      </c>
      <c r="E380" s="129">
        <v>1012502.6000000001</v>
      </c>
      <c r="F380" s="129">
        <v>886319.39999999991</v>
      </c>
      <c r="G380" s="129">
        <v>0</v>
      </c>
      <c r="H380" s="129">
        <v>0</v>
      </c>
      <c r="I380" s="129">
        <v>218474.8</v>
      </c>
      <c r="J380" s="129">
        <v>218474.8</v>
      </c>
      <c r="K380" s="129">
        <v>52148</v>
      </c>
      <c r="L380" s="129">
        <v>30066.599999999991</v>
      </c>
      <c r="M380" s="129">
        <v>0</v>
      </c>
      <c r="N380" s="129">
        <v>1230977.4000000001</v>
      </c>
      <c r="P380" s="116"/>
    </row>
    <row r="381" spans="1:16" ht="15.75" x14ac:dyDescent="0.2">
      <c r="A381" s="123"/>
      <c r="B381" s="122"/>
      <c r="C381" s="121"/>
      <c r="D381" s="120"/>
      <c r="E381" s="118"/>
      <c r="F381" s="118"/>
      <c r="G381" s="118"/>
      <c r="H381" s="118"/>
      <c r="I381" s="120"/>
      <c r="J381" s="118"/>
      <c r="K381" s="118"/>
      <c r="L381" s="118"/>
      <c r="M381" s="118"/>
      <c r="N381" s="120"/>
      <c r="P381" s="116"/>
    </row>
    <row r="382" spans="1:16" ht="31.5" x14ac:dyDescent="0.2">
      <c r="A382" s="123"/>
      <c r="B382" s="125"/>
      <c r="C382" s="121" t="s">
        <v>1980</v>
      </c>
      <c r="D382" s="117">
        <v>20364</v>
      </c>
      <c r="E382" s="118">
        <v>20364</v>
      </c>
      <c r="F382" s="118">
        <v>17723.7</v>
      </c>
      <c r="G382" s="118">
        <v>0</v>
      </c>
      <c r="H382" s="118"/>
      <c r="I382" s="120">
        <v>4260.5</v>
      </c>
      <c r="J382" s="118">
        <v>4260.5</v>
      </c>
      <c r="K382" s="119">
        <v>1886.4</v>
      </c>
      <c r="L382" s="119">
        <v>531.70000000000005</v>
      </c>
      <c r="M382" s="118">
        <v>0</v>
      </c>
      <c r="N382" s="117">
        <v>24624.5</v>
      </c>
      <c r="P382" s="116"/>
    </row>
    <row r="383" spans="1:16" ht="15.75" x14ac:dyDescent="0.2">
      <c r="A383" s="128"/>
      <c r="B383" s="127"/>
      <c r="C383" s="126" t="s">
        <v>1979</v>
      </c>
      <c r="D383" s="117">
        <v>150831</v>
      </c>
      <c r="E383" s="118">
        <v>150831</v>
      </c>
      <c r="F383" s="118">
        <v>132127.29999999999</v>
      </c>
      <c r="G383" s="118">
        <v>0</v>
      </c>
      <c r="H383" s="118"/>
      <c r="I383" s="120">
        <v>41498.5</v>
      </c>
      <c r="J383" s="118">
        <v>41498.5</v>
      </c>
      <c r="K383" s="119">
        <v>8050.8</v>
      </c>
      <c r="L383" s="119">
        <v>6867.7999999999993</v>
      </c>
      <c r="M383" s="118">
        <v>0</v>
      </c>
      <c r="N383" s="117">
        <v>192329.5</v>
      </c>
      <c r="P383" s="116"/>
    </row>
    <row r="384" spans="1:16" ht="15.75" x14ac:dyDescent="0.2">
      <c r="A384" s="128"/>
      <c r="B384" s="127"/>
      <c r="C384" s="126" t="s">
        <v>1978</v>
      </c>
      <c r="D384" s="117">
        <v>134869.1</v>
      </c>
      <c r="E384" s="118">
        <v>134869.1</v>
      </c>
      <c r="F384" s="118">
        <v>117977.9</v>
      </c>
      <c r="G384" s="118">
        <v>0</v>
      </c>
      <c r="H384" s="118"/>
      <c r="I384" s="120">
        <v>23458</v>
      </c>
      <c r="J384" s="118">
        <v>23458</v>
      </c>
      <c r="K384" s="119">
        <v>7479.4</v>
      </c>
      <c r="L384" s="119">
        <v>1343.6000000000001</v>
      </c>
      <c r="M384" s="118">
        <v>0</v>
      </c>
      <c r="N384" s="117">
        <v>158327.1</v>
      </c>
      <c r="P384" s="116"/>
    </row>
    <row r="385" spans="1:16" ht="15.75" x14ac:dyDescent="0.2">
      <c r="A385" s="124"/>
      <c r="B385" s="122"/>
      <c r="C385" s="121" t="s">
        <v>1977</v>
      </c>
      <c r="D385" s="117">
        <v>29316.699999999997</v>
      </c>
      <c r="E385" s="118">
        <v>29316.699999999997</v>
      </c>
      <c r="F385" s="118">
        <v>25621.699999999997</v>
      </c>
      <c r="G385" s="118">
        <v>0</v>
      </c>
      <c r="H385" s="118"/>
      <c r="I385" s="120">
        <v>6709.4</v>
      </c>
      <c r="J385" s="118">
        <v>6709.4</v>
      </c>
      <c r="K385" s="119">
        <v>1821.4</v>
      </c>
      <c r="L385" s="119">
        <v>1019.5000000000001</v>
      </c>
      <c r="M385" s="118">
        <v>0</v>
      </c>
      <c r="N385" s="117">
        <v>36026.1</v>
      </c>
      <c r="P385" s="116"/>
    </row>
    <row r="386" spans="1:16" ht="15.75" x14ac:dyDescent="0.2">
      <c r="A386" s="124"/>
      <c r="B386" s="122"/>
      <c r="C386" s="121" t="s">
        <v>1976</v>
      </c>
      <c r="D386" s="117">
        <v>22964.300000000003</v>
      </c>
      <c r="E386" s="118">
        <v>22964.300000000003</v>
      </c>
      <c r="F386" s="118">
        <v>20092.400000000001</v>
      </c>
      <c r="G386" s="118">
        <v>0</v>
      </c>
      <c r="H386" s="118"/>
      <c r="I386" s="120">
        <v>4481.8</v>
      </c>
      <c r="J386" s="118">
        <v>4481.8</v>
      </c>
      <c r="K386" s="119">
        <v>1237.8</v>
      </c>
      <c r="L386" s="119">
        <v>478.3</v>
      </c>
      <c r="M386" s="118">
        <v>0</v>
      </c>
      <c r="N386" s="117">
        <v>27446.100000000002</v>
      </c>
      <c r="P386" s="116"/>
    </row>
    <row r="387" spans="1:16" ht="15.75" x14ac:dyDescent="0.2">
      <c r="A387" s="124"/>
      <c r="B387" s="122"/>
      <c r="C387" s="121" t="s">
        <v>1975</v>
      </c>
      <c r="D387" s="117">
        <v>28490</v>
      </c>
      <c r="E387" s="118">
        <v>28490</v>
      </c>
      <c r="F387" s="118">
        <v>24946.5</v>
      </c>
      <c r="G387" s="118">
        <v>0</v>
      </c>
      <c r="H387" s="118"/>
      <c r="I387" s="120">
        <v>6250.7999999999993</v>
      </c>
      <c r="J387" s="118">
        <v>6250.7999999999993</v>
      </c>
      <c r="K387" s="119">
        <v>1372.5</v>
      </c>
      <c r="L387" s="119">
        <v>1331.2</v>
      </c>
      <c r="M387" s="118">
        <v>0</v>
      </c>
      <c r="N387" s="117">
        <v>34740.800000000003</v>
      </c>
      <c r="P387" s="116"/>
    </row>
    <row r="388" spans="1:16" ht="15.75" x14ac:dyDescent="0.2">
      <c r="A388" s="124"/>
      <c r="B388" s="122"/>
      <c r="C388" s="121" t="s">
        <v>1974</v>
      </c>
      <c r="D388" s="117">
        <v>3091.7000000000003</v>
      </c>
      <c r="E388" s="118">
        <v>3091.7000000000003</v>
      </c>
      <c r="F388" s="118">
        <v>2690.9</v>
      </c>
      <c r="G388" s="118">
        <v>0</v>
      </c>
      <c r="H388" s="118"/>
      <c r="I388" s="120">
        <v>552.70000000000005</v>
      </c>
      <c r="J388" s="118">
        <v>552.70000000000005</v>
      </c>
      <c r="K388" s="119">
        <v>286.39999999999998</v>
      </c>
      <c r="L388" s="119">
        <v>0</v>
      </c>
      <c r="M388" s="118">
        <v>0</v>
      </c>
      <c r="N388" s="117">
        <v>3644.4000000000005</v>
      </c>
      <c r="P388" s="116"/>
    </row>
    <row r="389" spans="1:16" ht="15.75" x14ac:dyDescent="0.2">
      <c r="A389" s="124"/>
      <c r="B389" s="122"/>
      <c r="C389" s="121" t="s">
        <v>1973</v>
      </c>
      <c r="D389" s="117">
        <v>28909.5</v>
      </c>
      <c r="E389" s="118">
        <v>28909.5</v>
      </c>
      <c r="F389" s="118">
        <v>25299.3</v>
      </c>
      <c r="G389" s="118">
        <v>0</v>
      </c>
      <c r="H389" s="118"/>
      <c r="I389" s="120">
        <v>5617</v>
      </c>
      <c r="J389" s="118">
        <v>5617</v>
      </c>
      <c r="K389" s="119">
        <v>1514.3</v>
      </c>
      <c r="L389" s="119">
        <v>615.79999999999995</v>
      </c>
      <c r="M389" s="118">
        <v>0</v>
      </c>
      <c r="N389" s="117">
        <v>34526.5</v>
      </c>
      <c r="P389" s="116"/>
    </row>
    <row r="390" spans="1:16" ht="15.75" x14ac:dyDescent="0.2">
      <c r="A390" s="124"/>
      <c r="B390" s="122"/>
      <c r="C390" s="121" t="s">
        <v>1972</v>
      </c>
      <c r="D390" s="117">
        <v>12020.9</v>
      </c>
      <c r="E390" s="118">
        <v>12020.9</v>
      </c>
      <c r="F390" s="118">
        <v>10480.1</v>
      </c>
      <c r="G390" s="118">
        <v>0</v>
      </c>
      <c r="H390" s="118"/>
      <c r="I390" s="120">
        <v>2492.6999999999998</v>
      </c>
      <c r="J390" s="118">
        <v>2492.6999999999998</v>
      </c>
      <c r="K390" s="119">
        <v>963.7</v>
      </c>
      <c r="L390" s="119">
        <v>220.2</v>
      </c>
      <c r="M390" s="118">
        <v>0</v>
      </c>
      <c r="N390" s="117">
        <v>14513.599999999999</v>
      </c>
      <c r="P390" s="116"/>
    </row>
    <row r="391" spans="1:16" ht="15.75" x14ac:dyDescent="0.2">
      <c r="A391" s="124"/>
      <c r="B391" s="122"/>
      <c r="C391" s="121" t="s">
        <v>1971</v>
      </c>
      <c r="D391" s="117">
        <v>27687.5</v>
      </c>
      <c r="E391" s="118">
        <v>27687.5</v>
      </c>
      <c r="F391" s="118">
        <v>24214.6</v>
      </c>
      <c r="G391" s="118">
        <v>0</v>
      </c>
      <c r="H391" s="118"/>
      <c r="I391" s="120">
        <v>6943.9</v>
      </c>
      <c r="J391" s="118">
        <v>6943.9</v>
      </c>
      <c r="K391" s="119">
        <v>1579.2</v>
      </c>
      <c r="L391" s="119">
        <v>1381.5</v>
      </c>
      <c r="M391" s="118">
        <v>0</v>
      </c>
      <c r="N391" s="117">
        <v>34631.4</v>
      </c>
      <c r="P391" s="116"/>
    </row>
    <row r="392" spans="1:16" ht="15.75" x14ac:dyDescent="0.2">
      <c r="A392" s="124"/>
      <c r="B392" s="122"/>
      <c r="C392" s="121" t="s">
        <v>1970</v>
      </c>
      <c r="D392" s="117">
        <v>5988.1</v>
      </c>
      <c r="E392" s="118">
        <v>5988.1</v>
      </c>
      <c r="F392" s="118">
        <v>5211.6000000000004</v>
      </c>
      <c r="G392" s="118">
        <v>0</v>
      </c>
      <c r="H392" s="118"/>
      <c r="I392" s="120">
        <v>1318</v>
      </c>
      <c r="J392" s="118">
        <v>1318</v>
      </c>
      <c r="K392" s="119">
        <v>554.70000000000005</v>
      </c>
      <c r="L392" s="119">
        <v>230.8</v>
      </c>
      <c r="M392" s="118">
        <v>0</v>
      </c>
      <c r="N392" s="117">
        <v>7306.1</v>
      </c>
      <c r="P392" s="116"/>
    </row>
    <row r="393" spans="1:16" ht="15.75" x14ac:dyDescent="0.2">
      <c r="A393" s="124"/>
      <c r="B393" s="122"/>
      <c r="C393" s="121" t="s">
        <v>1969</v>
      </c>
      <c r="D393" s="117">
        <v>31665</v>
      </c>
      <c r="E393" s="118">
        <v>31665</v>
      </c>
      <c r="F393" s="118">
        <v>27685</v>
      </c>
      <c r="G393" s="118">
        <v>0</v>
      </c>
      <c r="H393" s="118"/>
      <c r="I393" s="120">
        <v>6902.2</v>
      </c>
      <c r="J393" s="118">
        <v>6902.2</v>
      </c>
      <c r="K393" s="119">
        <v>1876.7</v>
      </c>
      <c r="L393" s="119">
        <v>858.8</v>
      </c>
      <c r="M393" s="118">
        <v>0</v>
      </c>
      <c r="N393" s="117">
        <v>38567.199999999997</v>
      </c>
      <c r="P393" s="116"/>
    </row>
    <row r="394" spans="1:16" ht="15.75" x14ac:dyDescent="0.2">
      <c r="A394" s="124"/>
      <c r="B394" s="122"/>
      <c r="C394" s="121" t="s">
        <v>1968</v>
      </c>
      <c r="D394" s="117">
        <v>19228.199999999997</v>
      </c>
      <c r="E394" s="118">
        <v>19228.199999999997</v>
      </c>
      <c r="F394" s="118">
        <v>16822.099999999999</v>
      </c>
      <c r="G394" s="118">
        <v>0</v>
      </c>
      <c r="H394" s="118"/>
      <c r="I394" s="120">
        <v>4313.7</v>
      </c>
      <c r="J394" s="118">
        <v>4313.7</v>
      </c>
      <c r="K394" s="119">
        <v>1049.5</v>
      </c>
      <c r="L394" s="119">
        <v>765.59999999999991</v>
      </c>
      <c r="M394" s="118">
        <v>0</v>
      </c>
      <c r="N394" s="117">
        <v>23541.899999999998</v>
      </c>
      <c r="P394" s="116"/>
    </row>
    <row r="395" spans="1:16" ht="15.75" x14ac:dyDescent="0.2">
      <c r="A395" s="124"/>
      <c r="B395" s="122"/>
      <c r="C395" s="121" t="s">
        <v>1967</v>
      </c>
      <c r="D395" s="117">
        <v>42103.9</v>
      </c>
      <c r="E395" s="118">
        <v>42103.9</v>
      </c>
      <c r="F395" s="118">
        <v>36842</v>
      </c>
      <c r="G395" s="118">
        <v>0</v>
      </c>
      <c r="H395" s="118"/>
      <c r="I395" s="120">
        <v>8959.1</v>
      </c>
      <c r="J395" s="118">
        <v>8959.1</v>
      </c>
      <c r="K395" s="119">
        <v>2240.4</v>
      </c>
      <c r="L395" s="119">
        <v>875.7</v>
      </c>
      <c r="M395" s="118">
        <v>0</v>
      </c>
      <c r="N395" s="117">
        <v>51063</v>
      </c>
      <c r="P395" s="116"/>
    </row>
    <row r="396" spans="1:16" ht="15.75" x14ac:dyDescent="0.2">
      <c r="A396" s="124"/>
      <c r="B396" s="122"/>
      <c r="C396" s="121" t="s">
        <v>1966</v>
      </c>
      <c r="D396" s="117">
        <v>22272.000000000004</v>
      </c>
      <c r="E396" s="118">
        <v>22272.000000000004</v>
      </c>
      <c r="F396" s="118">
        <v>19462.800000000003</v>
      </c>
      <c r="G396" s="118">
        <v>0</v>
      </c>
      <c r="H396" s="118"/>
      <c r="I396" s="120">
        <v>5384.7999999999993</v>
      </c>
      <c r="J396" s="118">
        <v>5384.7999999999993</v>
      </c>
      <c r="K396" s="119">
        <v>1402.1</v>
      </c>
      <c r="L396" s="119">
        <v>734.6</v>
      </c>
      <c r="M396" s="118">
        <v>0</v>
      </c>
      <c r="N396" s="117">
        <v>27656.800000000003</v>
      </c>
      <c r="P396" s="116"/>
    </row>
    <row r="397" spans="1:16" ht="15.75" x14ac:dyDescent="0.2">
      <c r="A397" s="124"/>
      <c r="B397" s="125"/>
      <c r="C397" s="133" t="s">
        <v>1965</v>
      </c>
      <c r="D397" s="117">
        <v>121103.59999999999</v>
      </c>
      <c r="E397" s="118">
        <v>121103.59999999999</v>
      </c>
      <c r="F397" s="118">
        <v>106157.9</v>
      </c>
      <c r="G397" s="118">
        <v>0</v>
      </c>
      <c r="H397" s="118"/>
      <c r="I397" s="120">
        <v>25320.2</v>
      </c>
      <c r="J397" s="118">
        <v>25320.2</v>
      </c>
      <c r="K397" s="119">
        <v>4850.2</v>
      </c>
      <c r="L397" s="119">
        <v>4082.4000000000005</v>
      </c>
      <c r="M397" s="118">
        <v>0</v>
      </c>
      <c r="N397" s="117">
        <v>146423.79999999999</v>
      </c>
      <c r="P397" s="116"/>
    </row>
    <row r="398" spans="1:16" ht="15.75" x14ac:dyDescent="0.2">
      <c r="A398" s="124"/>
      <c r="B398" s="125"/>
      <c r="C398" s="133" t="s">
        <v>1964</v>
      </c>
      <c r="D398" s="117">
        <v>61262.000000000007</v>
      </c>
      <c r="E398" s="118">
        <v>61262.000000000007</v>
      </c>
      <c r="F398" s="118">
        <v>53669.600000000006</v>
      </c>
      <c r="G398" s="118">
        <v>0</v>
      </c>
      <c r="H398" s="118"/>
      <c r="I398" s="120">
        <v>12992.5</v>
      </c>
      <c r="J398" s="118">
        <v>12992.5</v>
      </c>
      <c r="K398" s="119">
        <v>2722.3</v>
      </c>
      <c r="L398" s="119">
        <v>1717.8</v>
      </c>
      <c r="M398" s="118">
        <v>0</v>
      </c>
      <c r="N398" s="117">
        <v>74254.5</v>
      </c>
      <c r="P398" s="116"/>
    </row>
    <row r="399" spans="1:16" ht="15.75" x14ac:dyDescent="0.2">
      <c r="A399" s="124"/>
      <c r="B399" s="122"/>
      <c r="C399" s="121" t="s">
        <v>1963</v>
      </c>
      <c r="D399" s="117">
        <v>82830.100000000006</v>
      </c>
      <c r="E399" s="118">
        <v>82830.100000000006</v>
      </c>
      <c r="F399" s="118">
        <v>72559.3</v>
      </c>
      <c r="G399" s="118">
        <v>0</v>
      </c>
      <c r="H399" s="118"/>
      <c r="I399" s="120">
        <v>17346.400000000001</v>
      </c>
      <c r="J399" s="118">
        <v>17346.400000000001</v>
      </c>
      <c r="K399" s="119">
        <v>3726.2</v>
      </c>
      <c r="L399" s="119">
        <v>2337.1</v>
      </c>
      <c r="M399" s="118">
        <v>0</v>
      </c>
      <c r="N399" s="117">
        <v>100176.5</v>
      </c>
      <c r="P399" s="116"/>
    </row>
    <row r="400" spans="1:16" ht="15.75" x14ac:dyDescent="0.2">
      <c r="A400" s="124"/>
      <c r="B400" s="122"/>
      <c r="C400" s="121" t="s">
        <v>1962</v>
      </c>
      <c r="D400" s="117">
        <v>87295.3</v>
      </c>
      <c r="E400" s="118">
        <v>87295.3</v>
      </c>
      <c r="F400" s="118">
        <v>76461.100000000006</v>
      </c>
      <c r="G400" s="118">
        <v>0</v>
      </c>
      <c r="H400" s="118"/>
      <c r="I400" s="120">
        <v>18149</v>
      </c>
      <c r="J400" s="118">
        <v>18149</v>
      </c>
      <c r="K400" s="119">
        <v>4008.6</v>
      </c>
      <c r="L400" s="119">
        <v>2349.6000000000004</v>
      </c>
      <c r="M400" s="118">
        <v>0</v>
      </c>
      <c r="N400" s="117">
        <v>105444.3</v>
      </c>
      <c r="P400" s="116"/>
    </row>
    <row r="401" spans="1:16" ht="15.75" x14ac:dyDescent="0.2">
      <c r="A401" s="124"/>
      <c r="B401" s="122"/>
      <c r="C401" s="121" t="s">
        <v>1961</v>
      </c>
      <c r="D401" s="117">
        <v>80209.700000000012</v>
      </c>
      <c r="E401" s="118">
        <v>80209.700000000012</v>
      </c>
      <c r="F401" s="118">
        <v>70273.600000000006</v>
      </c>
      <c r="G401" s="118">
        <v>0</v>
      </c>
      <c r="H401" s="118"/>
      <c r="I401" s="120">
        <v>15523.599999999999</v>
      </c>
      <c r="J401" s="118">
        <v>15523.599999999999</v>
      </c>
      <c r="K401" s="119">
        <v>3525.4</v>
      </c>
      <c r="L401" s="119">
        <v>2324.6000000000004</v>
      </c>
      <c r="M401" s="118">
        <v>0</v>
      </c>
      <c r="N401" s="117">
        <v>95733.300000000017</v>
      </c>
      <c r="P401" s="116"/>
    </row>
    <row r="402" spans="1:16" ht="15.75" x14ac:dyDescent="0.2">
      <c r="A402" s="123"/>
      <c r="B402" s="122"/>
      <c r="C402" s="121"/>
      <c r="D402" s="120"/>
      <c r="E402" s="118"/>
      <c r="F402" s="118"/>
      <c r="G402" s="118"/>
      <c r="H402" s="118"/>
      <c r="I402" s="120"/>
      <c r="J402" s="118"/>
      <c r="K402" s="118"/>
      <c r="L402" s="118"/>
      <c r="M402" s="118"/>
      <c r="N402" s="120"/>
      <c r="P402" s="116"/>
    </row>
    <row r="403" spans="1:16" ht="39" x14ac:dyDescent="0.2">
      <c r="A403" s="132"/>
      <c r="B403" s="131"/>
      <c r="C403" s="130" t="s">
        <v>1960</v>
      </c>
      <c r="D403" s="129">
        <v>216812.3</v>
      </c>
      <c r="E403" s="129">
        <v>216812.3</v>
      </c>
      <c r="F403" s="129">
        <v>189295.00000000003</v>
      </c>
      <c r="G403" s="129">
        <v>0</v>
      </c>
      <c r="H403" s="129">
        <v>0</v>
      </c>
      <c r="I403" s="129">
        <v>92215.499999999985</v>
      </c>
      <c r="J403" s="129">
        <v>92215.499999999985</v>
      </c>
      <c r="K403" s="129">
        <v>15735.300000000001</v>
      </c>
      <c r="L403" s="129">
        <v>3264.7</v>
      </c>
      <c r="M403" s="129">
        <v>0</v>
      </c>
      <c r="N403" s="129">
        <v>309027.80000000005</v>
      </c>
      <c r="P403" s="116"/>
    </row>
    <row r="404" spans="1:16" ht="15.75" x14ac:dyDescent="0.2">
      <c r="A404" s="123"/>
      <c r="B404" s="122"/>
      <c r="C404" s="121"/>
      <c r="D404" s="120"/>
      <c r="E404" s="118"/>
      <c r="F404" s="118"/>
      <c r="G404" s="118"/>
      <c r="H404" s="118"/>
      <c r="I404" s="120"/>
      <c r="J404" s="118"/>
      <c r="K404" s="118"/>
      <c r="L404" s="118"/>
      <c r="M404" s="118"/>
      <c r="N404" s="120"/>
      <c r="P404" s="116"/>
    </row>
    <row r="405" spans="1:16" ht="31.5" x14ac:dyDescent="0.2">
      <c r="A405" s="123"/>
      <c r="B405" s="125"/>
      <c r="C405" s="121" t="s">
        <v>1959</v>
      </c>
      <c r="D405" s="117">
        <v>10386</v>
      </c>
      <c r="E405" s="118">
        <v>10386</v>
      </c>
      <c r="F405" s="118">
        <v>9039.4</v>
      </c>
      <c r="G405" s="118">
        <v>0</v>
      </c>
      <c r="H405" s="118"/>
      <c r="I405" s="120">
        <v>4088.9</v>
      </c>
      <c r="J405" s="118">
        <v>4088.9</v>
      </c>
      <c r="K405" s="119">
        <v>962.1</v>
      </c>
      <c r="L405" s="119">
        <v>458</v>
      </c>
      <c r="M405" s="118">
        <v>0</v>
      </c>
      <c r="N405" s="117">
        <v>14474.9</v>
      </c>
      <c r="P405" s="116"/>
    </row>
    <row r="406" spans="1:16" ht="15.75" x14ac:dyDescent="0.2">
      <c r="A406" s="128"/>
      <c r="B406" s="127"/>
      <c r="C406" s="126" t="s">
        <v>1958</v>
      </c>
      <c r="D406" s="117">
        <v>23238.2</v>
      </c>
      <c r="E406" s="118">
        <v>23238.2</v>
      </c>
      <c r="F406" s="118">
        <v>20225.3</v>
      </c>
      <c r="G406" s="118">
        <v>0</v>
      </c>
      <c r="H406" s="118"/>
      <c r="I406" s="120">
        <v>5764.9</v>
      </c>
      <c r="J406" s="118">
        <v>5764.9</v>
      </c>
      <c r="K406" s="119">
        <v>2152.6999999999998</v>
      </c>
      <c r="L406" s="119">
        <v>14.3</v>
      </c>
      <c r="M406" s="118">
        <v>0</v>
      </c>
      <c r="N406" s="117">
        <v>29003.1</v>
      </c>
      <c r="P406" s="116"/>
    </row>
    <row r="407" spans="1:16" ht="15.75" x14ac:dyDescent="0.2">
      <c r="A407" s="128"/>
      <c r="B407" s="127"/>
      <c r="C407" s="126" t="s">
        <v>1957</v>
      </c>
      <c r="D407" s="117">
        <v>24150.9</v>
      </c>
      <c r="E407" s="118">
        <v>24150.9</v>
      </c>
      <c r="F407" s="118">
        <v>21115.5</v>
      </c>
      <c r="G407" s="118">
        <v>0</v>
      </c>
      <c r="H407" s="118"/>
      <c r="I407" s="120">
        <v>5644.9</v>
      </c>
      <c r="J407" s="118">
        <v>5644.9</v>
      </c>
      <c r="K407" s="119">
        <v>2080.6</v>
      </c>
      <c r="L407" s="119">
        <v>111.39999999999999</v>
      </c>
      <c r="M407" s="118">
        <v>0</v>
      </c>
      <c r="N407" s="117">
        <v>29795.800000000003</v>
      </c>
      <c r="P407" s="116"/>
    </row>
    <row r="408" spans="1:16" ht="15.75" x14ac:dyDescent="0.2">
      <c r="A408" s="124"/>
      <c r="B408" s="125"/>
      <c r="C408" s="133" t="s">
        <v>1956</v>
      </c>
      <c r="D408" s="117">
        <v>4607.7</v>
      </c>
      <c r="E408" s="118">
        <v>4607.7</v>
      </c>
      <c r="F408" s="118">
        <v>4010.3</v>
      </c>
      <c r="G408" s="118">
        <v>0</v>
      </c>
      <c r="H408" s="118"/>
      <c r="I408" s="120">
        <v>3946.5</v>
      </c>
      <c r="J408" s="118">
        <v>3946.5</v>
      </c>
      <c r="K408" s="119">
        <v>426.8</v>
      </c>
      <c r="L408" s="119">
        <v>41</v>
      </c>
      <c r="M408" s="118">
        <v>0</v>
      </c>
      <c r="N408" s="117">
        <v>8554.2000000000007</v>
      </c>
      <c r="P408" s="116"/>
    </row>
    <row r="409" spans="1:16" ht="15.75" x14ac:dyDescent="0.2">
      <c r="A409" s="123"/>
      <c r="B409" s="122"/>
      <c r="C409" s="121" t="s">
        <v>1955</v>
      </c>
      <c r="D409" s="117">
        <v>7782.4</v>
      </c>
      <c r="E409" s="118">
        <v>7782.4</v>
      </c>
      <c r="F409" s="118">
        <v>6773.2</v>
      </c>
      <c r="G409" s="118">
        <v>0</v>
      </c>
      <c r="H409" s="118"/>
      <c r="I409" s="120">
        <v>5660.7</v>
      </c>
      <c r="J409" s="118">
        <v>5660.7</v>
      </c>
      <c r="K409" s="119">
        <v>720.9</v>
      </c>
      <c r="L409" s="119">
        <v>0</v>
      </c>
      <c r="M409" s="118">
        <v>0</v>
      </c>
      <c r="N409" s="117">
        <v>13443.099999999999</v>
      </c>
      <c r="P409" s="116"/>
    </row>
    <row r="410" spans="1:16" ht="15.75" x14ac:dyDescent="0.2">
      <c r="A410" s="124"/>
      <c r="B410" s="122"/>
      <c r="C410" s="121" t="s">
        <v>1954</v>
      </c>
      <c r="D410" s="117">
        <v>25642</v>
      </c>
      <c r="E410" s="118">
        <v>25642</v>
      </c>
      <c r="F410" s="118">
        <v>22407.599999999999</v>
      </c>
      <c r="G410" s="118">
        <v>0</v>
      </c>
      <c r="H410" s="118"/>
      <c r="I410" s="120">
        <v>12662.5</v>
      </c>
      <c r="J410" s="118">
        <v>12662.5</v>
      </c>
      <c r="K410" s="119">
        <v>1615.7</v>
      </c>
      <c r="L410" s="119">
        <v>790</v>
      </c>
      <c r="M410" s="118">
        <v>0</v>
      </c>
      <c r="N410" s="117">
        <v>38304.5</v>
      </c>
      <c r="P410" s="116"/>
    </row>
    <row r="411" spans="1:16" ht="15.75" x14ac:dyDescent="0.2">
      <c r="A411" s="124"/>
      <c r="B411" s="122"/>
      <c r="C411" s="121" t="s">
        <v>1953</v>
      </c>
      <c r="D411" s="117">
        <v>6732.5</v>
      </c>
      <c r="E411" s="118">
        <v>6732.5</v>
      </c>
      <c r="F411" s="118">
        <v>5859.6</v>
      </c>
      <c r="G411" s="118">
        <v>0</v>
      </c>
      <c r="H411" s="118"/>
      <c r="I411" s="120">
        <v>6476.9000000000005</v>
      </c>
      <c r="J411" s="118">
        <v>6476.9000000000005</v>
      </c>
      <c r="K411" s="119">
        <v>623.6</v>
      </c>
      <c r="L411" s="119">
        <v>0</v>
      </c>
      <c r="M411" s="118">
        <v>0</v>
      </c>
      <c r="N411" s="117">
        <v>13209.400000000001</v>
      </c>
      <c r="P411" s="116"/>
    </row>
    <row r="412" spans="1:16" ht="15.75" x14ac:dyDescent="0.2">
      <c r="A412" s="123"/>
      <c r="B412" s="122"/>
      <c r="C412" s="121" t="s">
        <v>1952</v>
      </c>
      <c r="D412" s="117">
        <v>5886.2</v>
      </c>
      <c r="E412" s="118">
        <v>5886.2</v>
      </c>
      <c r="F412" s="118">
        <v>5123</v>
      </c>
      <c r="G412" s="118">
        <v>0</v>
      </c>
      <c r="H412" s="118"/>
      <c r="I412" s="120">
        <v>4829.0999999999995</v>
      </c>
      <c r="J412" s="118">
        <v>4829.0999999999995</v>
      </c>
      <c r="K412" s="119">
        <v>545.20000000000005</v>
      </c>
      <c r="L412" s="119">
        <v>0</v>
      </c>
      <c r="M412" s="118">
        <v>0</v>
      </c>
      <c r="N412" s="117">
        <v>10715.3</v>
      </c>
      <c r="P412" s="116"/>
    </row>
    <row r="413" spans="1:16" ht="15.75" x14ac:dyDescent="0.2">
      <c r="A413" s="124"/>
      <c r="B413" s="122"/>
      <c r="C413" s="121" t="s">
        <v>1951</v>
      </c>
      <c r="D413" s="117">
        <v>7076.8</v>
      </c>
      <c r="E413" s="118">
        <v>7076.8</v>
      </c>
      <c r="F413" s="118">
        <v>6159.3</v>
      </c>
      <c r="G413" s="118">
        <v>0</v>
      </c>
      <c r="H413" s="118"/>
      <c r="I413" s="120">
        <v>5037.2</v>
      </c>
      <c r="J413" s="118">
        <v>5037.2</v>
      </c>
      <c r="K413" s="119">
        <v>655.5</v>
      </c>
      <c r="L413" s="119">
        <v>0</v>
      </c>
      <c r="M413" s="118">
        <v>0</v>
      </c>
      <c r="N413" s="117">
        <v>12114</v>
      </c>
      <c r="P413" s="116"/>
    </row>
    <row r="414" spans="1:16" ht="15.75" x14ac:dyDescent="0.2">
      <c r="A414" s="124"/>
      <c r="B414" s="122"/>
      <c r="C414" s="121" t="s">
        <v>1950</v>
      </c>
      <c r="D414" s="117">
        <v>6175.2000000000007</v>
      </c>
      <c r="E414" s="118">
        <v>6175.2000000000007</v>
      </c>
      <c r="F414" s="118">
        <v>5374.6</v>
      </c>
      <c r="G414" s="118">
        <v>0</v>
      </c>
      <c r="H414" s="118"/>
      <c r="I414" s="120">
        <v>5235.6000000000004</v>
      </c>
      <c r="J414" s="118">
        <v>5235.6000000000004</v>
      </c>
      <c r="K414" s="119">
        <v>572</v>
      </c>
      <c r="L414" s="119">
        <v>0</v>
      </c>
      <c r="M414" s="118">
        <v>0</v>
      </c>
      <c r="N414" s="117">
        <v>11410.800000000001</v>
      </c>
      <c r="P414" s="116"/>
    </row>
    <row r="415" spans="1:16" ht="15.75" x14ac:dyDescent="0.2">
      <c r="A415" s="124"/>
      <c r="B415" s="122"/>
      <c r="C415" s="121" t="s">
        <v>1949</v>
      </c>
      <c r="D415" s="117">
        <v>91560.400000000009</v>
      </c>
      <c r="E415" s="118">
        <v>91560.400000000009</v>
      </c>
      <c r="F415" s="118">
        <v>80096.600000000006</v>
      </c>
      <c r="G415" s="118">
        <v>0</v>
      </c>
      <c r="H415" s="118"/>
      <c r="I415" s="120">
        <v>27743.4</v>
      </c>
      <c r="J415" s="118">
        <v>27743.4</v>
      </c>
      <c r="K415" s="119">
        <v>5049.1000000000004</v>
      </c>
      <c r="L415" s="119">
        <v>1850</v>
      </c>
      <c r="M415" s="118">
        <v>0</v>
      </c>
      <c r="N415" s="117">
        <v>119303.80000000002</v>
      </c>
      <c r="P415" s="116"/>
    </row>
    <row r="416" spans="1:16" ht="15.75" x14ac:dyDescent="0.2">
      <c r="A416" s="123"/>
      <c r="B416" s="122"/>
      <c r="C416" s="121" t="s">
        <v>1948</v>
      </c>
      <c r="D416" s="117">
        <v>3574</v>
      </c>
      <c r="E416" s="118">
        <v>3574</v>
      </c>
      <c r="F416" s="118">
        <v>3110.6</v>
      </c>
      <c r="G416" s="118">
        <v>0</v>
      </c>
      <c r="H416" s="118"/>
      <c r="I416" s="120">
        <v>5124.9000000000005</v>
      </c>
      <c r="J416" s="118">
        <v>5124.9000000000005</v>
      </c>
      <c r="K416" s="119">
        <v>331.1</v>
      </c>
      <c r="L416" s="119">
        <v>0</v>
      </c>
      <c r="M416" s="118">
        <v>0</v>
      </c>
      <c r="N416" s="117">
        <v>8698.9000000000015</v>
      </c>
      <c r="P416" s="116"/>
    </row>
    <row r="417" spans="1:16" ht="15.75" x14ac:dyDescent="0.2">
      <c r="A417" s="123"/>
      <c r="B417" s="122"/>
      <c r="C417" s="121"/>
      <c r="D417" s="120"/>
      <c r="E417" s="118"/>
      <c r="F417" s="118"/>
      <c r="G417" s="118"/>
      <c r="H417" s="118"/>
      <c r="I417" s="120"/>
      <c r="J417" s="118"/>
      <c r="K417" s="118"/>
      <c r="L417" s="118"/>
      <c r="M417" s="118"/>
      <c r="N417" s="120"/>
      <c r="P417" s="116"/>
    </row>
    <row r="418" spans="1:16" ht="39" x14ac:dyDescent="0.2">
      <c r="A418" s="132"/>
      <c r="B418" s="131"/>
      <c r="C418" s="130" t="s">
        <v>1947</v>
      </c>
      <c r="D418" s="129">
        <v>436616.3</v>
      </c>
      <c r="E418" s="129">
        <v>436616.3</v>
      </c>
      <c r="F418" s="129">
        <v>382947.5</v>
      </c>
      <c r="G418" s="129">
        <v>0</v>
      </c>
      <c r="H418" s="129">
        <v>0</v>
      </c>
      <c r="I418" s="129">
        <v>87974.499999999985</v>
      </c>
      <c r="J418" s="129">
        <v>87974.499999999985</v>
      </c>
      <c r="K418" s="129">
        <v>19230.699999999997</v>
      </c>
      <c r="L418" s="129">
        <v>12577.100000000002</v>
      </c>
      <c r="M418" s="129">
        <v>0</v>
      </c>
      <c r="N418" s="129">
        <v>524590.80000000005</v>
      </c>
      <c r="P418" s="116"/>
    </row>
    <row r="419" spans="1:16" ht="15.75" x14ac:dyDescent="0.2">
      <c r="A419" s="123"/>
      <c r="B419" s="122"/>
      <c r="C419" s="121"/>
      <c r="D419" s="120"/>
      <c r="E419" s="118"/>
      <c r="F419" s="118"/>
      <c r="G419" s="118"/>
      <c r="H419" s="118"/>
      <c r="I419" s="120"/>
      <c r="J419" s="118"/>
      <c r="K419" s="118"/>
      <c r="L419" s="118"/>
      <c r="M419" s="118"/>
      <c r="N419" s="120"/>
      <c r="P419" s="116"/>
    </row>
    <row r="420" spans="1:16" ht="31.5" x14ac:dyDescent="0.2">
      <c r="A420" s="123"/>
      <c r="B420" s="125"/>
      <c r="C420" s="121" t="s">
        <v>1946</v>
      </c>
      <c r="D420" s="117">
        <v>8415.2999999999993</v>
      </c>
      <c r="E420" s="118">
        <v>8415.2999999999993</v>
      </c>
      <c r="F420" s="118">
        <v>7324.3</v>
      </c>
      <c r="G420" s="118">
        <v>0</v>
      </c>
      <c r="H420" s="118"/>
      <c r="I420" s="120">
        <v>2132</v>
      </c>
      <c r="J420" s="118">
        <v>2132</v>
      </c>
      <c r="K420" s="119">
        <v>779.6</v>
      </c>
      <c r="L420" s="119">
        <v>360.6</v>
      </c>
      <c r="M420" s="118">
        <v>0</v>
      </c>
      <c r="N420" s="117">
        <v>10547.3</v>
      </c>
      <c r="P420" s="116"/>
    </row>
    <row r="421" spans="1:16" ht="15.75" x14ac:dyDescent="0.2">
      <c r="A421" s="128"/>
      <c r="B421" s="127"/>
      <c r="C421" s="126" t="s">
        <v>1945</v>
      </c>
      <c r="D421" s="117">
        <v>55322.5</v>
      </c>
      <c r="E421" s="118">
        <v>55322.5</v>
      </c>
      <c r="F421" s="118">
        <v>48850.8</v>
      </c>
      <c r="G421" s="118">
        <v>0</v>
      </c>
      <c r="H421" s="118"/>
      <c r="I421" s="120">
        <v>8922.2999999999993</v>
      </c>
      <c r="J421" s="118">
        <v>8922.2999999999993</v>
      </c>
      <c r="K421" s="119">
        <v>2775.1</v>
      </c>
      <c r="L421" s="119">
        <v>763.8</v>
      </c>
      <c r="M421" s="118">
        <v>0</v>
      </c>
      <c r="N421" s="117">
        <v>64244.800000000003</v>
      </c>
      <c r="P421" s="116"/>
    </row>
    <row r="422" spans="1:16" ht="15.75" x14ac:dyDescent="0.2">
      <c r="A422" s="128"/>
      <c r="B422" s="127"/>
      <c r="C422" s="126" t="s">
        <v>1944</v>
      </c>
      <c r="D422" s="117">
        <v>59564.5</v>
      </c>
      <c r="E422" s="118">
        <v>59564.5</v>
      </c>
      <c r="F422" s="118">
        <v>52131</v>
      </c>
      <c r="G422" s="118">
        <v>0</v>
      </c>
      <c r="H422" s="118"/>
      <c r="I422" s="120">
        <v>12384.7</v>
      </c>
      <c r="J422" s="118">
        <v>12384.7</v>
      </c>
      <c r="K422" s="119">
        <v>3081.1</v>
      </c>
      <c r="L422" s="119">
        <v>1162.7</v>
      </c>
      <c r="M422" s="118">
        <v>0</v>
      </c>
      <c r="N422" s="117">
        <v>71949.2</v>
      </c>
      <c r="P422" s="116"/>
    </row>
    <row r="423" spans="1:16" ht="15.75" x14ac:dyDescent="0.2">
      <c r="A423" s="124"/>
      <c r="B423" s="125"/>
      <c r="C423" s="133" t="s">
        <v>1943</v>
      </c>
      <c r="D423" s="117">
        <v>16749</v>
      </c>
      <c r="E423" s="118">
        <v>16749</v>
      </c>
      <c r="F423" s="118">
        <v>14673.6</v>
      </c>
      <c r="G423" s="118">
        <v>0</v>
      </c>
      <c r="H423" s="118"/>
      <c r="I423" s="120">
        <v>3223.8</v>
      </c>
      <c r="J423" s="118">
        <v>3223.8</v>
      </c>
      <c r="K423" s="119">
        <v>741.5</v>
      </c>
      <c r="L423" s="119">
        <v>535.30000000000007</v>
      </c>
      <c r="M423" s="118">
        <v>0</v>
      </c>
      <c r="N423" s="117">
        <v>19972.8</v>
      </c>
      <c r="P423" s="116"/>
    </row>
    <row r="424" spans="1:16" ht="15.75" x14ac:dyDescent="0.2">
      <c r="A424" s="123"/>
      <c r="B424" s="122"/>
      <c r="C424" s="121" t="s">
        <v>1942</v>
      </c>
      <c r="D424" s="117">
        <v>30210.3</v>
      </c>
      <c r="E424" s="118">
        <v>30210.3</v>
      </c>
      <c r="F424" s="118">
        <v>26468.6</v>
      </c>
      <c r="G424" s="118">
        <v>0</v>
      </c>
      <c r="H424" s="118"/>
      <c r="I424" s="120">
        <v>5591.4000000000005</v>
      </c>
      <c r="J424" s="118">
        <v>5591.4000000000005</v>
      </c>
      <c r="K424" s="119">
        <v>1322.8</v>
      </c>
      <c r="L424" s="119">
        <v>981</v>
      </c>
      <c r="M424" s="118">
        <v>0</v>
      </c>
      <c r="N424" s="117">
        <v>35801.699999999997</v>
      </c>
      <c r="P424" s="116"/>
    </row>
    <row r="425" spans="1:16" ht="15.75" x14ac:dyDescent="0.2">
      <c r="A425" s="124"/>
      <c r="B425" s="122"/>
      <c r="C425" s="121" t="s">
        <v>1941</v>
      </c>
      <c r="D425" s="117">
        <v>43096.6</v>
      </c>
      <c r="E425" s="118">
        <v>43096.6</v>
      </c>
      <c r="F425" s="118">
        <v>37782.699999999997</v>
      </c>
      <c r="G425" s="118">
        <v>0</v>
      </c>
      <c r="H425" s="118"/>
      <c r="I425" s="120">
        <v>8621.7999999999993</v>
      </c>
      <c r="J425" s="118">
        <v>8621.7999999999993</v>
      </c>
      <c r="K425" s="119">
        <v>1684.8</v>
      </c>
      <c r="L425" s="119">
        <v>1458.2</v>
      </c>
      <c r="M425" s="118">
        <v>0</v>
      </c>
      <c r="N425" s="117">
        <v>51718.399999999994</v>
      </c>
      <c r="P425" s="116"/>
    </row>
    <row r="426" spans="1:16" ht="15.75" x14ac:dyDescent="0.2">
      <c r="A426" s="124"/>
      <c r="B426" s="122"/>
      <c r="C426" s="121" t="s">
        <v>1940</v>
      </c>
      <c r="D426" s="117">
        <v>27227</v>
      </c>
      <c r="E426" s="118">
        <v>27227</v>
      </c>
      <c r="F426" s="118">
        <v>23854.799999999999</v>
      </c>
      <c r="G426" s="118">
        <v>0</v>
      </c>
      <c r="H426" s="118"/>
      <c r="I426" s="120">
        <v>5877.6</v>
      </c>
      <c r="J426" s="118">
        <v>5877.6</v>
      </c>
      <c r="K426" s="119">
        <v>1192.7</v>
      </c>
      <c r="L426" s="119">
        <v>1694.1000000000001</v>
      </c>
      <c r="M426" s="118">
        <v>0</v>
      </c>
      <c r="N426" s="117">
        <v>33104.6</v>
      </c>
      <c r="P426" s="116"/>
    </row>
    <row r="427" spans="1:16" ht="15.75" x14ac:dyDescent="0.2">
      <c r="A427" s="123"/>
      <c r="B427" s="122"/>
      <c r="C427" s="121" t="s">
        <v>1939</v>
      </c>
      <c r="D427" s="117">
        <v>27965.100000000002</v>
      </c>
      <c r="E427" s="118">
        <v>27965.100000000002</v>
      </c>
      <c r="F427" s="118">
        <v>24515.4</v>
      </c>
      <c r="G427" s="118">
        <v>0</v>
      </c>
      <c r="H427" s="118"/>
      <c r="I427" s="120">
        <v>4993.2</v>
      </c>
      <c r="J427" s="118">
        <v>4993.2</v>
      </c>
      <c r="K427" s="119">
        <v>1107.2</v>
      </c>
      <c r="L427" s="119">
        <v>759.7</v>
      </c>
      <c r="M427" s="118">
        <v>0</v>
      </c>
      <c r="N427" s="117">
        <v>32958.300000000003</v>
      </c>
      <c r="P427" s="116"/>
    </row>
    <row r="428" spans="1:16" ht="15.75" x14ac:dyDescent="0.2">
      <c r="A428" s="124"/>
      <c r="B428" s="122"/>
      <c r="C428" s="121" t="s">
        <v>1938</v>
      </c>
      <c r="D428" s="117">
        <v>28265</v>
      </c>
      <c r="E428" s="118">
        <v>28265</v>
      </c>
      <c r="F428" s="118">
        <v>24783</v>
      </c>
      <c r="G428" s="118">
        <v>0</v>
      </c>
      <c r="H428" s="118"/>
      <c r="I428" s="120">
        <v>5360.4000000000005</v>
      </c>
      <c r="J428" s="118">
        <v>5360.4000000000005</v>
      </c>
      <c r="K428" s="119">
        <v>1079.3</v>
      </c>
      <c r="L428" s="119">
        <v>622.5</v>
      </c>
      <c r="M428" s="118">
        <v>0</v>
      </c>
      <c r="N428" s="117">
        <v>33625.4</v>
      </c>
      <c r="P428" s="116"/>
    </row>
    <row r="429" spans="1:16" ht="15.75" x14ac:dyDescent="0.2">
      <c r="A429" s="124"/>
      <c r="B429" s="122"/>
      <c r="C429" s="121" t="s">
        <v>1937</v>
      </c>
      <c r="D429" s="117">
        <v>90336.8</v>
      </c>
      <c r="E429" s="118">
        <v>90336.8</v>
      </c>
      <c r="F429" s="118">
        <v>79238.2</v>
      </c>
      <c r="G429" s="118">
        <v>0</v>
      </c>
      <c r="H429" s="118"/>
      <c r="I429" s="120">
        <v>20467.899999999998</v>
      </c>
      <c r="J429" s="118">
        <v>20467.899999999998</v>
      </c>
      <c r="K429" s="119">
        <v>3194.6</v>
      </c>
      <c r="L429" s="119">
        <v>2914.7</v>
      </c>
      <c r="M429" s="118">
        <v>0</v>
      </c>
      <c r="N429" s="117">
        <v>110804.7</v>
      </c>
      <c r="P429" s="116"/>
    </row>
    <row r="430" spans="1:16" ht="15.75" x14ac:dyDescent="0.2">
      <c r="A430" s="123"/>
      <c r="B430" s="122"/>
      <c r="C430" s="121" t="s">
        <v>1936</v>
      </c>
      <c r="D430" s="117">
        <v>24071.4</v>
      </c>
      <c r="E430" s="118">
        <v>24071.4</v>
      </c>
      <c r="F430" s="118">
        <v>21081.200000000001</v>
      </c>
      <c r="G430" s="118">
        <v>0</v>
      </c>
      <c r="H430" s="118"/>
      <c r="I430" s="120">
        <v>5005.7</v>
      </c>
      <c r="J430" s="118">
        <v>5005.7</v>
      </c>
      <c r="K430" s="119">
        <v>1128</v>
      </c>
      <c r="L430" s="119">
        <v>542.19999999999993</v>
      </c>
      <c r="M430" s="118">
        <v>0</v>
      </c>
      <c r="N430" s="117">
        <v>29077.100000000002</v>
      </c>
      <c r="P430" s="116"/>
    </row>
    <row r="431" spans="1:16" ht="15.75" x14ac:dyDescent="0.2">
      <c r="A431" s="124"/>
      <c r="B431" s="122"/>
      <c r="C431" s="121" t="s">
        <v>1935</v>
      </c>
      <c r="D431" s="117">
        <v>25392.800000000003</v>
      </c>
      <c r="E431" s="118">
        <v>25392.800000000003</v>
      </c>
      <c r="F431" s="118">
        <v>22243.9</v>
      </c>
      <c r="G431" s="118">
        <v>0</v>
      </c>
      <c r="H431" s="118"/>
      <c r="I431" s="120">
        <v>5393.7000000000007</v>
      </c>
      <c r="J431" s="118">
        <v>5393.7000000000007</v>
      </c>
      <c r="K431" s="119">
        <v>1144</v>
      </c>
      <c r="L431" s="119">
        <v>782.30000000000007</v>
      </c>
      <c r="M431" s="118">
        <v>0</v>
      </c>
      <c r="N431" s="117">
        <v>30786.500000000004</v>
      </c>
      <c r="P431" s="116"/>
    </row>
    <row r="432" spans="1:16" ht="15.75" x14ac:dyDescent="0.2">
      <c r="A432" s="123"/>
      <c r="B432" s="122"/>
      <c r="C432" s="121"/>
      <c r="D432" s="120"/>
      <c r="E432" s="118"/>
      <c r="F432" s="118"/>
      <c r="G432" s="118"/>
      <c r="H432" s="118"/>
      <c r="I432" s="120"/>
      <c r="J432" s="118"/>
      <c r="K432" s="118"/>
      <c r="L432" s="118"/>
      <c r="M432" s="118"/>
      <c r="N432" s="120"/>
      <c r="P432" s="116"/>
    </row>
    <row r="433" spans="1:16" ht="39" x14ac:dyDescent="0.2">
      <c r="A433" s="132"/>
      <c r="B433" s="131"/>
      <c r="C433" s="130" t="s">
        <v>1934</v>
      </c>
      <c r="D433" s="129">
        <v>378161.7</v>
      </c>
      <c r="E433" s="129">
        <v>378161.7</v>
      </c>
      <c r="F433" s="129">
        <v>331842.80000000005</v>
      </c>
      <c r="G433" s="129">
        <v>0</v>
      </c>
      <c r="H433" s="129">
        <v>0</v>
      </c>
      <c r="I433" s="129">
        <v>81244.800000000003</v>
      </c>
      <c r="J433" s="129">
        <v>81244.800000000003</v>
      </c>
      <c r="K433" s="129">
        <v>18222.8</v>
      </c>
      <c r="L433" s="129">
        <v>11335.400000000001</v>
      </c>
      <c r="M433" s="129">
        <v>0</v>
      </c>
      <c r="N433" s="129">
        <v>459406.5</v>
      </c>
      <c r="P433" s="116"/>
    </row>
    <row r="434" spans="1:16" ht="15.75" x14ac:dyDescent="0.2">
      <c r="A434" s="123"/>
      <c r="B434" s="122"/>
      <c r="C434" s="121"/>
      <c r="D434" s="120"/>
      <c r="E434" s="118"/>
      <c r="F434" s="118"/>
      <c r="G434" s="118"/>
      <c r="H434" s="118"/>
      <c r="I434" s="120"/>
      <c r="J434" s="118"/>
      <c r="K434" s="118"/>
      <c r="L434" s="118"/>
      <c r="M434" s="118"/>
      <c r="N434" s="120"/>
      <c r="P434" s="116"/>
    </row>
    <row r="435" spans="1:16" ht="31.5" x14ac:dyDescent="0.2">
      <c r="A435" s="123"/>
      <c r="B435" s="125"/>
      <c r="C435" s="121" t="s">
        <v>1933</v>
      </c>
      <c r="D435" s="117">
        <v>8630.2999999999993</v>
      </c>
      <c r="E435" s="118">
        <v>8630.2999999999993</v>
      </c>
      <c r="F435" s="118">
        <v>7511.3</v>
      </c>
      <c r="G435" s="118">
        <v>0</v>
      </c>
      <c r="H435" s="118"/>
      <c r="I435" s="120">
        <v>2058.8000000000002</v>
      </c>
      <c r="J435" s="118">
        <v>2058.8000000000002</v>
      </c>
      <c r="K435" s="119">
        <v>799.5</v>
      </c>
      <c r="L435" s="119">
        <v>82.1</v>
      </c>
      <c r="M435" s="118">
        <v>0</v>
      </c>
      <c r="N435" s="117">
        <v>10689.099999999999</v>
      </c>
      <c r="P435" s="116"/>
    </row>
    <row r="436" spans="1:16" ht="15.75" x14ac:dyDescent="0.2">
      <c r="A436" s="128"/>
      <c r="B436" s="127"/>
      <c r="C436" s="126" t="s">
        <v>1932</v>
      </c>
      <c r="D436" s="117">
        <v>40898.300000000003</v>
      </c>
      <c r="E436" s="118">
        <v>40898.300000000003</v>
      </c>
      <c r="F436" s="118">
        <v>36036.800000000003</v>
      </c>
      <c r="G436" s="118">
        <v>0</v>
      </c>
      <c r="H436" s="118"/>
      <c r="I436" s="120">
        <v>7147.8</v>
      </c>
      <c r="J436" s="118">
        <v>7147.8</v>
      </c>
      <c r="K436" s="119">
        <v>1976.8</v>
      </c>
      <c r="L436" s="119">
        <v>550.69999999999993</v>
      </c>
      <c r="M436" s="118">
        <v>0</v>
      </c>
      <c r="N436" s="117">
        <v>48046.100000000006</v>
      </c>
      <c r="P436" s="116"/>
    </row>
    <row r="437" spans="1:16" ht="15.75" x14ac:dyDescent="0.2">
      <c r="A437" s="128"/>
      <c r="B437" s="127"/>
      <c r="C437" s="126" t="s">
        <v>1931</v>
      </c>
      <c r="D437" s="117">
        <v>44859.7</v>
      </c>
      <c r="E437" s="118">
        <v>44859.7</v>
      </c>
      <c r="F437" s="118">
        <v>39751.699999999997</v>
      </c>
      <c r="G437" s="118">
        <v>0</v>
      </c>
      <c r="H437" s="118"/>
      <c r="I437" s="120">
        <v>10740.2</v>
      </c>
      <c r="J437" s="118">
        <v>10740.2</v>
      </c>
      <c r="K437" s="119">
        <v>2320.6999999999998</v>
      </c>
      <c r="L437" s="119">
        <v>1097.3000000000002</v>
      </c>
      <c r="M437" s="118">
        <v>0</v>
      </c>
      <c r="N437" s="117">
        <v>55599.899999999994</v>
      </c>
      <c r="P437" s="116"/>
    </row>
    <row r="438" spans="1:16" ht="15.75" x14ac:dyDescent="0.2">
      <c r="A438" s="124"/>
      <c r="B438" s="125"/>
      <c r="C438" s="133" t="s">
        <v>1930</v>
      </c>
      <c r="D438" s="117">
        <v>32032.699999999997</v>
      </c>
      <c r="E438" s="118">
        <v>32032.699999999997</v>
      </c>
      <c r="F438" s="118">
        <v>28035.1</v>
      </c>
      <c r="G438" s="118">
        <v>0</v>
      </c>
      <c r="H438" s="118"/>
      <c r="I438" s="120">
        <v>6997.7999999999993</v>
      </c>
      <c r="J438" s="118">
        <v>6997.7999999999993</v>
      </c>
      <c r="K438" s="119">
        <v>1656.1</v>
      </c>
      <c r="L438" s="119">
        <v>1105.8</v>
      </c>
      <c r="M438" s="118">
        <v>0</v>
      </c>
      <c r="N438" s="117">
        <v>39030.5</v>
      </c>
      <c r="P438" s="116"/>
    </row>
    <row r="439" spans="1:16" ht="15.75" x14ac:dyDescent="0.2">
      <c r="A439" s="123"/>
      <c r="B439" s="122"/>
      <c r="C439" s="121" t="s">
        <v>1929</v>
      </c>
      <c r="D439" s="117">
        <v>32709.4</v>
      </c>
      <c r="E439" s="118">
        <v>32709.4</v>
      </c>
      <c r="F439" s="118">
        <v>28651.200000000001</v>
      </c>
      <c r="G439" s="118">
        <v>0</v>
      </c>
      <c r="H439" s="118"/>
      <c r="I439" s="120">
        <v>7577.5999999999995</v>
      </c>
      <c r="J439" s="118">
        <v>7577.5999999999995</v>
      </c>
      <c r="K439" s="119">
        <v>1491.5</v>
      </c>
      <c r="L439" s="119">
        <v>1500.3999999999999</v>
      </c>
      <c r="M439" s="118">
        <v>0</v>
      </c>
      <c r="N439" s="117">
        <v>40287</v>
      </c>
      <c r="P439" s="116"/>
    </row>
    <row r="440" spans="1:16" ht="15.75" x14ac:dyDescent="0.2">
      <c r="A440" s="124"/>
      <c r="B440" s="122"/>
      <c r="C440" s="121" t="s">
        <v>1928</v>
      </c>
      <c r="D440" s="117">
        <v>11739.399999999998</v>
      </c>
      <c r="E440" s="118">
        <v>11739.399999999998</v>
      </c>
      <c r="F440" s="118">
        <v>10283.599999999999</v>
      </c>
      <c r="G440" s="118">
        <v>0</v>
      </c>
      <c r="H440" s="118"/>
      <c r="I440" s="120">
        <v>2818.0000000000005</v>
      </c>
      <c r="J440" s="118">
        <v>2818.0000000000005</v>
      </c>
      <c r="K440" s="119">
        <v>529.4</v>
      </c>
      <c r="L440" s="119">
        <v>593.30000000000007</v>
      </c>
      <c r="M440" s="118">
        <v>0</v>
      </c>
      <c r="N440" s="117">
        <v>14557.399999999998</v>
      </c>
      <c r="P440" s="116"/>
    </row>
    <row r="441" spans="1:16" ht="15.75" x14ac:dyDescent="0.2">
      <c r="A441" s="124"/>
      <c r="B441" s="122"/>
      <c r="C441" s="121" t="s">
        <v>1927</v>
      </c>
      <c r="D441" s="117">
        <v>17416.7</v>
      </c>
      <c r="E441" s="118">
        <v>17416.7</v>
      </c>
      <c r="F441" s="118">
        <v>15251</v>
      </c>
      <c r="G441" s="118">
        <v>0</v>
      </c>
      <c r="H441" s="118"/>
      <c r="I441" s="120">
        <v>3772.2</v>
      </c>
      <c r="J441" s="118">
        <v>3772.2</v>
      </c>
      <c r="K441" s="119">
        <v>833.2</v>
      </c>
      <c r="L441" s="119">
        <v>636.90000000000009</v>
      </c>
      <c r="M441" s="118">
        <v>0</v>
      </c>
      <c r="N441" s="117">
        <v>21188.9</v>
      </c>
      <c r="P441" s="116"/>
    </row>
    <row r="442" spans="1:16" ht="15.75" x14ac:dyDescent="0.2">
      <c r="A442" s="123"/>
      <c r="B442" s="122"/>
      <c r="C442" s="121" t="s">
        <v>1926</v>
      </c>
      <c r="D442" s="117">
        <v>21229.7</v>
      </c>
      <c r="E442" s="118">
        <v>21229.7</v>
      </c>
      <c r="F442" s="118">
        <v>18573.3</v>
      </c>
      <c r="G442" s="118">
        <v>0</v>
      </c>
      <c r="H442" s="118"/>
      <c r="I442" s="120">
        <v>4918.3</v>
      </c>
      <c r="J442" s="118">
        <v>4918.3</v>
      </c>
      <c r="K442" s="119">
        <v>1155.8</v>
      </c>
      <c r="L442" s="119">
        <v>994.8</v>
      </c>
      <c r="M442" s="118">
        <v>0</v>
      </c>
      <c r="N442" s="117">
        <v>26148</v>
      </c>
      <c r="P442" s="116"/>
    </row>
    <row r="443" spans="1:16" ht="15.75" x14ac:dyDescent="0.2">
      <c r="A443" s="124"/>
      <c r="B443" s="122"/>
      <c r="C443" s="121" t="s">
        <v>1925</v>
      </c>
      <c r="D443" s="117">
        <v>35859.1</v>
      </c>
      <c r="E443" s="118">
        <v>35859.1</v>
      </c>
      <c r="F443" s="118">
        <v>31387.4</v>
      </c>
      <c r="G443" s="118">
        <v>0</v>
      </c>
      <c r="H443" s="118"/>
      <c r="I443" s="120">
        <v>8242.4</v>
      </c>
      <c r="J443" s="118">
        <v>8242.4</v>
      </c>
      <c r="K443" s="119">
        <v>1825.4</v>
      </c>
      <c r="L443" s="119">
        <v>1573.8</v>
      </c>
      <c r="M443" s="118">
        <v>0</v>
      </c>
      <c r="N443" s="117">
        <v>44101.5</v>
      </c>
      <c r="P443" s="116"/>
    </row>
    <row r="444" spans="1:16" ht="15.75" x14ac:dyDescent="0.2">
      <c r="A444" s="124"/>
      <c r="B444" s="122"/>
      <c r="C444" s="121" t="s">
        <v>1924</v>
      </c>
      <c r="D444" s="117">
        <v>17043.899999999998</v>
      </c>
      <c r="E444" s="118">
        <v>17043.899999999998</v>
      </c>
      <c r="F444" s="118">
        <v>14921.099999999999</v>
      </c>
      <c r="G444" s="118">
        <v>0</v>
      </c>
      <c r="H444" s="118"/>
      <c r="I444" s="120">
        <v>3710.3999999999996</v>
      </c>
      <c r="J444" s="118">
        <v>3710.3999999999996</v>
      </c>
      <c r="K444" s="119">
        <v>845.6</v>
      </c>
      <c r="L444" s="119">
        <v>592.19999999999993</v>
      </c>
      <c r="M444" s="118">
        <v>0</v>
      </c>
      <c r="N444" s="117">
        <v>20754.299999999996</v>
      </c>
      <c r="P444" s="116"/>
    </row>
    <row r="445" spans="1:16" ht="15.75" x14ac:dyDescent="0.2">
      <c r="A445" s="123"/>
      <c r="B445" s="122"/>
      <c r="C445" s="121" t="s">
        <v>1923</v>
      </c>
      <c r="D445" s="117">
        <v>18891.7</v>
      </c>
      <c r="E445" s="118">
        <v>18891.7</v>
      </c>
      <c r="F445" s="118">
        <v>16523.2</v>
      </c>
      <c r="G445" s="118">
        <v>0</v>
      </c>
      <c r="H445" s="118"/>
      <c r="I445" s="120">
        <v>3899.6000000000004</v>
      </c>
      <c r="J445" s="118">
        <v>3899.6000000000004</v>
      </c>
      <c r="K445" s="119">
        <v>1068.4000000000001</v>
      </c>
      <c r="L445" s="119">
        <v>402.90000000000003</v>
      </c>
      <c r="M445" s="118">
        <v>0</v>
      </c>
      <c r="N445" s="117">
        <v>22791.300000000003</v>
      </c>
      <c r="P445" s="116"/>
    </row>
    <row r="446" spans="1:16" ht="15.75" x14ac:dyDescent="0.2">
      <c r="A446" s="124"/>
      <c r="B446" s="122"/>
      <c r="C446" s="121" t="s">
        <v>1922</v>
      </c>
      <c r="D446" s="117">
        <v>96850.8</v>
      </c>
      <c r="E446" s="118">
        <v>96850.8</v>
      </c>
      <c r="F446" s="118">
        <v>84917.1</v>
      </c>
      <c r="G446" s="118">
        <v>0</v>
      </c>
      <c r="H446" s="118"/>
      <c r="I446" s="120">
        <v>19361.7</v>
      </c>
      <c r="J446" s="118">
        <v>19361.7</v>
      </c>
      <c r="K446" s="119">
        <v>3720.4</v>
      </c>
      <c r="L446" s="119">
        <v>2205.1999999999998</v>
      </c>
      <c r="M446" s="118">
        <v>0</v>
      </c>
      <c r="N446" s="117">
        <v>116212.5</v>
      </c>
      <c r="P446" s="116"/>
    </row>
    <row r="447" spans="1:16" ht="15.75" x14ac:dyDescent="0.2">
      <c r="A447" s="123"/>
      <c r="B447" s="122"/>
      <c r="C447" s="121"/>
      <c r="D447" s="120"/>
      <c r="E447" s="118"/>
      <c r="F447" s="118"/>
      <c r="G447" s="118"/>
      <c r="H447" s="118"/>
      <c r="I447" s="120"/>
      <c r="J447" s="118"/>
      <c r="K447" s="118"/>
      <c r="L447" s="118"/>
      <c r="M447" s="118"/>
      <c r="N447" s="120"/>
      <c r="P447" s="116"/>
    </row>
    <row r="448" spans="1:16" ht="39" x14ac:dyDescent="0.2">
      <c r="A448" s="132"/>
      <c r="B448" s="131"/>
      <c r="C448" s="130" t="s">
        <v>1921</v>
      </c>
      <c r="D448" s="129">
        <v>278567</v>
      </c>
      <c r="E448" s="129">
        <v>278567</v>
      </c>
      <c r="F448" s="129">
        <v>243976.60000000003</v>
      </c>
      <c r="G448" s="129">
        <v>0</v>
      </c>
      <c r="H448" s="129">
        <v>0</v>
      </c>
      <c r="I448" s="129">
        <v>54323</v>
      </c>
      <c r="J448" s="129">
        <v>54323</v>
      </c>
      <c r="K448" s="129">
        <v>12940.3</v>
      </c>
      <c r="L448" s="129">
        <v>8426.6</v>
      </c>
      <c r="M448" s="129">
        <v>0</v>
      </c>
      <c r="N448" s="129">
        <v>332890</v>
      </c>
      <c r="P448" s="116"/>
    </row>
    <row r="449" spans="1:16" ht="15.75" x14ac:dyDescent="0.2">
      <c r="A449" s="123"/>
      <c r="B449" s="122"/>
      <c r="C449" s="121"/>
      <c r="D449" s="120"/>
      <c r="E449" s="118"/>
      <c r="F449" s="118"/>
      <c r="G449" s="118"/>
      <c r="H449" s="118"/>
      <c r="I449" s="120"/>
      <c r="J449" s="118"/>
      <c r="K449" s="118"/>
      <c r="L449" s="118"/>
      <c r="M449" s="118"/>
      <c r="N449" s="120"/>
      <c r="P449" s="116"/>
    </row>
    <row r="450" spans="1:16" ht="31.5" x14ac:dyDescent="0.2">
      <c r="A450" s="123"/>
      <c r="B450" s="125"/>
      <c r="C450" s="121" t="s">
        <v>1920</v>
      </c>
      <c r="D450" s="117">
        <v>7522</v>
      </c>
      <c r="E450" s="118">
        <v>7522</v>
      </c>
      <c r="F450" s="118">
        <v>6546.7</v>
      </c>
      <c r="G450" s="118">
        <v>0</v>
      </c>
      <c r="H450" s="118"/>
      <c r="I450" s="120">
        <v>1376.6705408863504</v>
      </c>
      <c r="J450" s="118">
        <v>1376.6705408863504</v>
      </c>
      <c r="K450" s="119">
        <v>696.8</v>
      </c>
      <c r="L450" s="119">
        <v>0</v>
      </c>
      <c r="M450" s="118">
        <v>0</v>
      </c>
      <c r="N450" s="117">
        <v>8898.6705408863509</v>
      </c>
      <c r="P450" s="116"/>
    </row>
    <row r="451" spans="1:16" ht="15.75" x14ac:dyDescent="0.2">
      <c r="A451" s="128"/>
      <c r="B451" s="127"/>
      <c r="C451" s="126" t="s">
        <v>1919</v>
      </c>
      <c r="D451" s="117">
        <v>43241.700000000004</v>
      </c>
      <c r="E451" s="118">
        <v>43241.700000000004</v>
      </c>
      <c r="F451" s="118">
        <v>37879.800000000003</v>
      </c>
      <c r="G451" s="118">
        <v>0</v>
      </c>
      <c r="H451" s="118"/>
      <c r="I451" s="120">
        <v>6718.0999999999995</v>
      </c>
      <c r="J451" s="118">
        <v>6718.0999999999995</v>
      </c>
      <c r="K451" s="119">
        <v>1945.2</v>
      </c>
      <c r="L451" s="119">
        <v>479.8</v>
      </c>
      <c r="M451" s="118">
        <v>0</v>
      </c>
      <c r="N451" s="117">
        <v>49959.8</v>
      </c>
      <c r="P451" s="116"/>
    </row>
    <row r="452" spans="1:16" ht="15.75" x14ac:dyDescent="0.2">
      <c r="A452" s="128"/>
      <c r="B452" s="127"/>
      <c r="C452" s="126" t="s">
        <v>1918</v>
      </c>
      <c r="D452" s="117">
        <v>31932</v>
      </c>
      <c r="E452" s="118">
        <v>31932</v>
      </c>
      <c r="F452" s="118">
        <v>27945.1</v>
      </c>
      <c r="G452" s="118">
        <v>0</v>
      </c>
      <c r="H452" s="118"/>
      <c r="I452" s="120">
        <v>5800.5999999999995</v>
      </c>
      <c r="J452" s="118">
        <v>5800.5999999999995</v>
      </c>
      <c r="K452" s="119">
        <v>1666.7</v>
      </c>
      <c r="L452" s="119">
        <v>528.1</v>
      </c>
      <c r="M452" s="118">
        <v>0</v>
      </c>
      <c r="N452" s="117">
        <v>37732.6</v>
      </c>
      <c r="P452" s="116"/>
    </row>
    <row r="453" spans="1:16" ht="15.75" x14ac:dyDescent="0.2">
      <c r="A453" s="123"/>
      <c r="B453" s="122"/>
      <c r="C453" s="121" t="s">
        <v>1917</v>
      </c>
      <c r="D453" s="117">
        <v>17826.3</v>
      </c>
      <c r="E453" s="118">
        <v>17826.3</v>
      </c>
      <c r="F453" s="118">
        <v>15605.8</v>
      </c>
      <c r="G453" s="118">
        <v>0</v>
      </c>
      <c r="H453" s="118"/>
      <c r="I453" s="120">
        <v>4116.9965896044223</v>
      </c>
      <c r="J453" s="118">
        <v>4116.9965896044223</v>
      </c>
      <c r="K453" s="119">
        <v>887.8</v>
      </c>
      <c r="L453" s="119">
        <v>887.8</v>
      </c>
      <c r="M453" s="118">
        <v>0</v>
      </c>
      <c r="N453" s="117">
        <v>21943.296589604422</v>
      </c>
      <c r="P453" s="116"/>
    </row>
    <row r="454" spans="1:16" ht="15.75" x14ac:dyDescent="0.2">
      <c r="A454" s="124"/>
      <c r="B454" s="122"/>
      <c r="C454" s="121" t="s">
        <v>1916</v>
      </c>
      <c r="D454" s="117">
        <v>21854.799999999999</v>
      </c>
      <c r="E454" s="118">
        <v>21854.799999999999</v>
      </c>
      <c r="F454" s="118">
        <v>19148.3</v>
      </c>
      <c r="G454" s="118">
        <v>0</v>
      </c>
      <c r="H454" s="118"/>
      <c r="I454" s="120">
        <v>4611.8113774317326</v>
      </c>
      <c r="J454" s="118">
        <v>4611.8113774317326</v>
      </c>
      <c r="K454" s="119">
        <v>954.7</v>
      </c>
      <c r="L454" s="119">
        <v>687.6</v>
      </c>
      <c r="M454" s="118">
        <v>0</v>
      </c>
      <c r="N454" s="117">
        <v>26466.611377431731</v>
      </c>
      <c r="P454" s="116"/>
    </row>
    <row r="455" spans="1:16" ht="15.75" x14ac:dyDescent="0.2">
      <c r="A455" s="123"/>
      <c r="B455" s="122"/>
      <c r="C455" s="121" t="s">
        <v>1915</v>
      </c>
      <c r="D455" s="117">
        <v>29091.8</v>
      </c>
      <c r="E455" s="118">
        <v>29091.8</v>
      </c>
      <c r="F455" s="118">
        <v>25481.599999999999</v>
      </c>
      <c r="G455" s="118">
        <v>0</v>
      </c>
      <c r="H455" s="118"/>
      <c r="I455" s="120">
        <v>5864.9120251610539</v>
      </c>
      <c r="J455" s="118">
        <v>5864.9120251610539</v>
      </c>
      <c r="K455" s="119">
        <v>1334.3</v>
      </c>
      <c r="L455" s="119">
        <v>778.2</v>
      </c>
      <c r="M455" s="118">
        <v>0</v>
      </c>
      <c r="N455" s="117">
        <v>34956.712025161054</v>
      </c>
      <c r="P455" s="116"/>
    </row>
    <row r="456" spans="1:16" ht="15.75" x14ac:dyDescent="0.2">
      <c r="A456" s="124"/>
      <c r="B456" s="125"/>
      <c r="C456" s="133" t="s">
        <v>1914</v>
      </c>
      <c r="D456" s="117">
        <v>75849</v>
      </c>
      <c r="E456" s="118">
        <v>75849</v>
      </c>
      <c r="F456" s="118">
        <v>66484.3</v>
      </c>
      <c r="G456" s="118">
        <v>0</v>
      </c>
      <c r="H456" s="118"/>
      <c r="I456" s="120">
        <v>15194.486342669188</v>
      </c>
      <c r="J456" s="118">
        <v>15194.486342669188</v>
      </c>
      <c r="K456" s="119">
        <v>3069.1</v>
      </c>
      <c r="L456" s="119">
        <v>3213.2</v>
      </c>
      <c r="M456" s="118">
        <v>0</v>
      </c>
      <c r="N456" s="117">
        <v>91043.486342669188</v>
      </c>
      <c r="P456" s="116"/>
    </row>
    <row r="457" spans="1:16" ht="15.75" x14ac:dyDescent="0.2">
      <c r="A457" s="124"/>
      <c r="B457" s="122"/>
      <c r="C457" s="121" t="s">
        <v>1913</v>
      </c>
      <c r="D457" s="117">
        <v>27516.2</v>
      </c>
      <c r="E457" s="118">
        <v>27516.2</v>
      </c>
      <c r="F457" s="118">
        <v>24108.7</v>
      </c>
      <c r="G457" s="118">
        <v>0</v>
      </c>
      <c r="H457" s="118"/>
      <c r="I457" s="120">
        <v>5482.2767317212711</v>
      </c>
      <c r="J457" s="118">
        <v>5482.2767317212711</v>
      </c>
      <c r="K457" s="119">
        <v>1200.3</v>
      </c>
      <c r="L457" s="119">
        <v>928.5</v>
      </c>
      <c r="M457" s="118">
        <v>0</v>
      </c>
      <c r="N457" s="117">
        <v>32998.476731721268</v>
      </c>
      <c r="P457" s="116"/>
    </row>
    <row r="458" spans="1:16" ht="15.75" x14ac:dyDescent="0.2">
      <c r="A458" s="123"/>
      <c r="B458" s="122"/>
      <c r="C458" s="121" t="s">
        <v>1912</v>
      </c>
      <c r="D458" s="117">
        <v>23733.200000000004</v>
      </c>
      <c r="E458" s="118">
        <v>23733.200000000004</v>
      </c>
      <c r="F458" s="118">
        <v>20776.300000000003</v>
      </c>
      <c r="G458" s="118">
        <v>0</v>
      </c>
      <c r="H458" s="118"/>
      <c r="I458" s="120">
        <v>5157.1463925259814</v>
      </c>
      <c r="J458" s="118">
        <v>5157.1463925259814</v>
      </c>
      <c r="K458" s="119">
        <v>1185.4000000000001</v>
      </c>
      <c r="L458" s="119">
        <v>923.4</v>
      </c>
      <c r="M458" s="118">
        <v>0</v>
      </c>
      <c r="N458" s="117">
        <v>28890.346392525986</v>
      </c>
      <c r="P458" s="116"/>
    </row>
    <row r="459" spans="1:16" ht="15.75" x14ac:dyDescent="0.2">
      <c r="A459" s="123"/>
      <c r="B459" s="122"/>
      <c r="C459" s="121"/>
      <c r="D459" s="120"/>
      <c r="E459" s="118"/>
      <c r="F459" s="118"/>
      <c r="G459" s="118"/>
      <c r="H459" s="118"/>
      <c r="I459" s="120"/>
      <c r="J459" s="118"/>
      <c r="K459" s="118"/>
      <c r="L459" s="118"/>
      <c r="M459" s="118"/>
      <c r="N459" s="120"/>
      <c r="P459" s="116"/>
    </row>
    <row r="460" spans="1:16" ht="39" x14ac:dyDescent="0.2">
      <c r="A460" s="132"/>
      <c r="B460" s="131"/>
      <c r="C460" s="130" t="s">
        <v>1911</v>
      </c>
      <c r="D460" s="129">
        <v>381065.8</v>
      </c>
      <c r="E460" s="129">
        <v>381065.8</v>
      </c>
      <c r="F460" s="129">
        <v>333523</v>
      </c>
      <c r="G460" s="129">
        <v>0</v>
      </c>
      <c r="H460" s="129">
        <v>0</v>
      </c>
      <c r="I460" s="129">
        <v>90773.400000000009</v>
      </c>
      <c r="J460" s="129">
        <v>90773.400000000009</v>
      </c>
      <c r="K460" s="129">
        <v>20230.5</v>
      </c>
      <c r="L460" s="129">
        <v>15502.900000000001</v>
      </c>
      <c r="M460" s="129">
        <v>0</v>
      </c>
      <c r="N460" s="129">
        <v>471839.20000000007</v>
      </c>
      <c r="P460" s="116"/>
    </row>
    <row r="461" spans="1:16" ht="15.75" x14ac:dyDescent="0.2">
      <c r="A461" s="123"/>
      <c r="B461" s="122"/>
      <c r="C461" s="121"/>
      <c r="D461" s="120"/>
      <c r="E461" s="118"/>
      <c r="F461" s="118"/>
      <c r="G461" s="118"/>
      <c r="H461" s="118"/>
      <c r="I461" s="120"/>
      <c r="J461" s="118"/>
      <c r="K461" s="118"/>
      <c r="L461" s="118"/>
      <c r="M461" s="118"/>
      <c r="N461" s="120"/>
      <c r="P461" s="116"/>
    </row>
    <row r="462" spans="1:16" ht="31.5" x14ac:dyDescent="0.2">
      <c r="A462" s="123"/>
      <c r="B462" s="125"/>
      <c r="C462" s="121" t="s">
        <v>1910</v>
      </c>
      <c r="D462" s="117">
        <v>7406.5</v>
      </c>
      <c r="E462" s="118">
        <v>7406.5</v>
      </c>
      <c r="F462" s="118">
        <v>6446.2</v>
      </c>
      <c r="G462" s="118">
        <v>0</v>
      </c>
      <c r="H462" s="118"/>
      <c r="I462" s="120">
        <v>3155.7999999999997</v>
      </c>
      <c r="J462" s="118">
        <v>3155.7999999999997</v>
      </c>
      <c r="K462" s="119">
        <v>686.1</v>
      </c>
      <c r="L462" s="119">
        <v>1336</v>
      </c>
      <c r="M462" s="118">
        <v>0</v>
      </c>
      <c r="N462" s="117">
        <v>10562.3</v>
      </c>
      <c r="P462" s="116"/>
    </row>
    <row r="463" spans="1:16" ht="15.75" x14ac:dyDescent="0.2">
      <c r="A463" s="128"/>
      <c r="B463" s="127"/>
      <c r="C463" s="126" t="s">
        <v>1909</v>
      </c>
      <c r="D463" s="117">
        <v>38208.399999999994</v>
      </c>
      <c r="E463" s="118">
        <v>38208.399999999994</v>
      </c>
      <c r="F463" s="118">
        <v>33402.199999999997</v>
      </c>
      <c r="G463" s="118">
        <v>0</v>
      </c>
      <c r="H463" s="118"/>
      <c r="I463" s="120">
        <v>8171.1</v>
      </c>
      <c r="J463" s="118">
        <v>8171.1</v>
      </c>
      <c r="K463" s="119">
        <v>2295.6</v>
      </c>
      <c r="L463" s="119">
        <v>1665</v>
      </c>
      <c r="M463" s="118">
        <v>0</v>
      </c>
      <c r="N463" s="117">
        <v>46379.499999999993</v>
      </c>
      <c r="P463" s="116"/>
    </row>
    <row r="464" spans="1:16" ht="15.75" x14ac:dyDescent="0.2">
      <c r="A464" s="128"/>
      <c r="B464" s="127"/>
      <c r="C464" s="126" t="s">
        <v>1908</v>
      </c>
      <c r="D464" s="117">
        <v>45970.600000000006</v>
      </c>
      <c r="E464" s="118">
        <v>45970.600000000006</v>
      </c>
      <c r="F464" s="118">
        <v>40321.800000000003</v>
      </c>
      <c r="G464" s="118">
        <v>0</v>
      </c>
      <c r="H464" s="118"/>
      <c r="I464" s="120">
        <v>10532</v>
      </c>
      <c r="J464" s="118">
        <v>10532</v>
      </c>
      <c r="K464" s="119">
        <v>2270.5</v>
      </c>
      <c r="L464" s="119">
        <v>2091.9</v>
      </c>
      <c r="M464" s="118">
        <v>0</v>
      </c>
      <c r="N464" s="117">
        <v>56502.600000000006</v>
      </c>
      <c r="P464" s="116"/>
    </row>
    <row r="465" spans="1:16" ht="15.75" x14ac:dyDescent="0.2">
      <c r="A465" s="124"/>
      <c r="B465" s="125"/>
      <c r="C465" s="133" t="s">
        <v>1907</v>
      </c>
      <c r="D465" s="117">
        <v>19131.100000000002</v>
      </c>
      <c r="E465" s="118">
        <v>19131.100000000002</v>
      </c>
      <c r="F465" s="118">
        <v>16738.900000000001</v>
      </c>
      <c r="G465" s="118">
        <v>0</v>
      </c>
      <c r="H465" s="118"/>
      <c r="I465" s="120">
        <v>4657.3999999999996</v>
      </c>
      <c r="J465" s="118">
        <v>4657.3999999999996</v>
      </c>
      <c r="K465" s="119">
        <v>1029.3</v>
      </c>
      <c r="L465" s="119">
        <v>899</v>
      </c>
      <c r="M465" s="118">
        <v>0</v>
      </c>
      <c r="N465" s="117">
        <v>23788.5</v>
      </c>
      <c r="P465" s="116"/>
    </row>
    <row r="466" spans="1:16" ht="15.75" x14ac:dyDescent="0.2">
      <c r="A466" s="123"/>
      <c r="B466" s="122"/>
      <c r="C466" s="121" t="s">
        <v>1906</v>
      </c>
      <c r="D466" s="117">
        <v>13645.400000000001</v>
      </c>
      <c r="E466" s="118">
        <v>13645.400000000001</v>
      </c>
      <c r="F466" s="118">
        <v>11939.7</v>
      </c>
      <c r="G466" s="118">
        <v>0</v>
      </c>
      <c r="H466" s="118"/>
      <c r="I466" s="120">
        <v>3167.2</v>
      </c>
      <c r="J466" s="118">
        <v>3167.2</v>
      </c>
      <c r="K466" s="119">
        <v>729.3</v>
      </c>
      <c r="L466" s="119">
        <v>561.79999999999995</v>
      </c>
      <c r="M466" s="118">
        <v>0</v>
      </c>
      <c r="N466" s="117">
        <v>16812.600000000002</v>
      </c>
      <c r="P466" s="116"/>
    </row>
    <row r="467" spans="1:16" ht="15.75" x14ac:dyDescent="0.2">
      <c r="A467" s="124"/>
      <c r="B467" s="122"/>
      <c r="C467" s="121" t="s">
        <v>1905</v>
      </c>
      <c r="D467" s="117">
        <v>24244.2</v>
      </c>
      <c r="E467" s="118">
        <v>24244.2</v>
      </c>
      <c r="F467" s="118">
        <v>21243.4</v>
      </c>
      <c r="G467" s="118">
        <v>0</v>
      </c>
      <c r="H467" s="118"/>
      <c r="I467" s="120">
        <v>5333.5999999999995</v>
      </c>
      <c r="J467" s="118">
        <v>5333.5999999999995</v>
      </c>
      <c r="K467" s="119">
        <v>1044.8</v>
      </c>
      <c r="L467" s="119">
        <v>538.29999999999995</v>
      </c>
      <c r="M467" s="118">
        <v>0</v>
      </c>
      <c r="N467" s="117">
        <v>29577.8</v>
      </c>
      <c r="P467" s="116"/>
    </row>
    <row r="468" spans="1:16" ht="15.75" x14ac:dyDescent="0.2">
      <c r="A468" s="124"/>
      <c r="B468" s="122"/>
      <c r="C468" s="121" t="s">
        <v>1904</v>
      </c>
      <c r="D468" s="117">
        <v>21624.800000000003</v>
      </c>
      <c r="E468" s="118">
        <v>21624.800000000003</v>
      </c>
      <c r="F468" s="118">
        <v>18878.900000000001</v>
      </c>
      <c r="G468" s="118">
        <v>0</v>
      </c>
      <c r="H468" s="118"/>
      <c r="I468" s="120">
        <v>5101.8999999999996</v>
      </c>
      <c r="J468" s="118">
        <v>5101.8999999999996</v>
      </c>
      <c r="K468" s="119">
        <v>1515.4</v>
      </c>
      <c r="L468" s="119">
        <v>515.70000000000005</v>
      </c>
      <c r="M468" s="118">
        <v>0</v>
      </c>
      <c r="N468" s="117">
        <v>26726.700000000004</v>
      </c>
      <c r="P468" s="116"/>
    </row>
    <row r="469" spans="1:16" ht="15.75" x14ac:dyDescent="0.2">
      <c r="A469" s="123"/>
      <c r="B469" s="122"/>
      <c r="C469" s="121" t="s">
        <v>1903</v>
      </c>
      <c r="D469" s="117">
        <v>25378.9</v>
      </c>
      <c r="E469" s="118">
        <v>25378.9</v>
      </c>
      <c r="F469" s="118">
        <v>22224.7</v>
      </c>
      <c r="G469" s="118">
        <v>0</v>
      </c>
      <c r="H469" s="118"/>
      <c r="I469" s="120">
        <v>5810.3</v>
      </c>
      <c r="J469" s="118">
        <v>5810.3</v>
      </c>
      <c r="K469" s="119">
        <v>1202.5</v>
      </c>
      <c r="L469" s="119">
        <v>856.3</v>
      </c>
      <c r="M469" s="118">
        <v>0</v>
      </c>
      <c r="N469" s="117">
        <v>31189.200000000001</v>
      </c>
      <c r="P469" s="116"/>
    </row>
    <row r="470" spans="1:16" ht="15.75" x14ac:dyDescent="0.2">
      <c r="A470" s="124"/>
      <c r="B470" s="122"/>
      <c r="C470" s="121" t="s">
        <v>1902</v>
      </c>
      <c r="D470" s="117">
        <v>26975.3</v>
      </c>
      <c r="E470" s="118">
        <v>26975.3</v>
      </c>
      <c r="F470" s="118">
        <v>23618.5</v>
      </c>
      <c r="G470" s="118">
        <v>0</v>
      </c>
      <c r="H470" s="118"/>
      <c r="I470" s="120">
        <v>6335.9</v>
      </c>
      <c r="J470" s="118">
        <v>6335.9</v>
      </c>
      <c r="K470" s="119">
        <v>1312.6</v>
      </c>
      <c r="L470" s="119">
        <v>1009.1999999999999</v>
      </c>
      <c r="M470" s="118">
        <v>0</v>
      </c>
      <c r="N470" s="117">
        <v>33311.199999999997</v>
      </c>
      <c r="P470" s="116"/>
    </row>
    <row r="471" spans="1:16" ht="15.75" x14ac:dyDescent="0.2">
      <c r="A471" s="124"/>
      <c r="B471" s="122"/>
      <c r="C471" s="121" t="s">
        <v>1901</v>
      </c>
      <c r="D471" s="117">
        <v>24951.9</v>
      </c>
      <c r="E471" s="118">
        <v>24951.9</v>
      </c>
      <c r="F471" s="118">
        <v>21792.7</v>
      </c>
      <c r="G471" s="118">
        <v>0</v>
      </c>
      <c r="H471" s="118"/>
      <c r="I471" s="120">
        <v>5584.0999999999995</v>
      </c>
      <c r="J471" s="118">
        <v>5584.0999999999995</v>
      </c>
      <c r="K471" s="119">
        <v>1669.8</v>
      </c>
      <c r="L471" s="119">
        <v>868.7</v>
      </c>
      <c r="M471" s="118">
        <v>0</v>
      </c>
      <c r="N471" s="117">
        <v>30536</v>
      </c>
      <c r="P471" s="116"/>
    </row>
    <row r="472" spans="1:16" ht="15.75" x14ac:dyDescent="0.2">
      <c r="A472" s="123"/>
      <c r="B472" s="122"/>
      <c r="C472" s="121" t="s">
        <v>1900</v>
      </c>
      <c r="D472" s="117">
        <v>61333.5</v>
      </c>
      <c r="E472" s="118">
        <v>61333.5</v>
      </c>
      <c r="F472" s="118">
        <v>53733.2</v>
      </c>
      <c r="G472" s="118">
        <v>0</v>
      </c>
      <c r="H472" s="118"/>
      <c r="I472" s="120">
        <v>15702.7</v>
      </c>
      <c r="J472" s="118">
        <v>15702.7</v>
      </c>
      <c r="K472" s="119">
        <v>2718.4</v>
      </c>
      <c r="L472" s="119">
        <v>2215.9</v>
      </c>
      <c r="M472" s="118">
        <v>0</v>
      </c>
      <c r="N472" s="117">
        <v>77036.2</v>
      </c>
      <c r="P472" s="116"/>
    </row>
    <row r="473" spans="1:16" ht="15.75" x14ac:dyDescent="0.2">
      <c r="A473" s="124"/>
      <c r="B473" s="122"/>
      <c r="C473" s="121" t="s">
        <v>1899</v>
      </c>
      <c r="D473" s="117">
        <v>31353.300000000003</v>
      </c>
      <c r="E473" s="118">
        <v>31353.300000000003</v>
      </c>
      <c r="F473" s="118">
        <v>27438.9</v>
      </c>
      <c r="G473" s="118">
        <v>0</v>
      </c>
      <c r="H473" s="118"/>
      <c r="I473" s="120">
        <v>6990.7</v>
      </c>
      <c r="J473" s="118">
        <v>6990.7</v>
      </c>
      <c r="K473" s="119">
        <v>1634.8</v>
      </c>
      <c r="L473" s="119">
        <v>1024.0999999999999</v>
      </c>
      <c r="M473" s="118">
        <v>0</v>
      </c>
      <c r="N473" s="117">
        <v>38344</v>
      </c>
      <c r="P473" s="116"/>
    </row>
    <row r="474" spans="1:16" ht="15.75" x14ac:dyDescent="0.2">
      <c r="A474" s="124"/>
      <c r="B474" s="122"/>
      <c r="C474" s="121" t="s">
        <v>1898</v>
      </c>
      <c r="D474" s="117">
        <v>17459.5</v>
      </c>
      <c r="E474" s="118">
        <v>17459.5</v>
      </c>
      <c r="F474" s="118">
        <v>15263.599999999999</v>
      </c>
      <c r="G474" s="118">
        <v>0</v>
      </c>
      <c r="H474" s="118"/>
      <c r="I474" s="120">
        <v>4847.3999999999996</v>
      </c>
      <c r="J474" s="118">
        <v>4847.3999999999996</v>
      </c>
      <c r="K474" s="119">
        <v>1046.5</v>
      </c>
      <c r="L474" s="119">
        <v>947.69999999999993</v>
      </c>
      <c r="M474" s="118">
        <v>0</v>
      </c>
      <c r="N474" s="117">
        <v>22306.9</v>
      </c>
      <c r="P474" s="116"/>
    </row>
    <row r="475" spans="1:16" ht="15.75" x14ac:dyDescent="0.2">
      <c r="A475" s="123"/>
      <c r="B475" s="122"/>
      <c r="C475" s="121" t="s">
        <v>1897</v>
      </c>
      <c r="D475" s="117">
        <v>23382.400000000001</v>
      </c>
      <c r="E475" s="118">
        <v>23382.400000000001</v>
      </c>
      <c r="F475" s="118">
        <v>20480.300000000003</v>
      </c>
      <c r="G475" s="118">
        <v>0</v>
      </c>
      <c r="H475" s="118"/>
      <c r="I475" s="120">
        <v>5383.3000000000011</v>
      </c>
      <c r="J475" s="118">
        <v>5383.3000000000011</v>
      </c>
      <c r="K475" s="119">
        <v>1074.9000000000001</v>
      </c>
      <c r="L475" s="119">
        <v>973.3</v>
      </c>
      <c r="M475" s="118">
        <v>0</v>
      </c>
      <c r="N475" s="117">
        <v>28765.700000000004</v>
      </c>
      <c r="P475" s="116"/>
    </row>
    <row r="476" spans="1:16" ht="15.75" x14ac:dyDescent="0.2">
      <c r="A476" s="123"/>
      <c r="B476" s="122"/>
      <c r="C476" s="121"/>
      <c r="D476" s="120"/>
      <c r="E476" s="118"/>
      <c r="F476" s="118"/>
      <c r="G476" s="118"/>
      <c r="H476" s="118"/>
      <c r="I476" s="120"/>
      <c r="J476" s="118"/>
      <c r="K476" s="118"/>
      <c r="L476" s="118"/>
      <c r="M476" s="118"/>
      <c r="N476" s="120"/>
      <c r="P476" s="116"/>
    </row>
    <row r="477" spans="1:16" ht="39" x14ac:dyDescent="0.2">
      <c r="A477" s="132"/>
      <c r="B477" s="131"/>
      <c r="C477" s="130" t="s">
        <v>1896</v>
      </c>
      <c r="D477" s="129">
        <v>1027248.2</v>
      </c>
      <c r="E477" s="129">
        <v>1027248.2</v>
      </c>
      <c r="F477" s="129">
        <v>901052.79999999993</v>
      </c>
      <c r="G477" s="129">
        <v>0</v>
      </c>
      <c r="H477" s="129">
        <v>0</v>
      </c>
      <c r="I477" s="129">
        <v>212574.5</v>
      </c>
      <c r="J477" s="129">
        <v>212574.5</v>
      </c>
      <c r="K477" s="129">
        <v>36251.299999999996</v>
      </c>
      <c r="L477" s="129">
        <v>27950.900000000005</v>
      </c>
      <c r="M477" s="129">
        <v>0</v>
      </c>
      <c r="N477" s="129">
        <v>1239822.7000000002</v>
      </c>
      <c r="P477" s="116"/>
    </row>
    <row r="478" spans="1:16" ht="15.75" x14ac:dyDescent="0.2">
      <c r="A478" s="123"/>
      <c r="B478" s="122"/>
      <c r="C478" s="121"/>
      <c r="D478" s="120"/>
      <c r="E478" s="118"/>
      <c r="F478" s="118"/>
      <c r="G478" s="118"/>
      <c r="H478" s="118"/>
      <c r="I478" s="120"/>
      <c r="J478" s="118"/>
      <c r="K478" s="118"/>
      <c r="L478" s="118"/>
      <c r="M478" s="118"/>
      <c r="N478" s="120"/>
      <c r="P478" s="116"/>
    </row>
    <row r="479" spans="1:16" ht="31.5" x14ac:dyDescent="0.2">
      <c r="A479" s="123"/>
      <c r="B479" s="125"/>
      <c r="C479" s="121" t="s">
        <v>1895</v>
      </c>
      <c r="D479" s="117">
        <v>10424.1</v>
      </c>
      <c r="E479" s="118">
        <v>10424.1</v>
      </c>
      <c r="F479" s="118">
        <v>9072.5</v>
      </c>
      <c r="G479" s="118">
        <v>0</v>
      </c>
      <c r="H479" s="119"/>
      <c r="I479" s="120">
        <v>4141.6000000000004</v>
      </c>
      <c r="J479" s="118">
        <v>4141.6000000000004</v>
      </c>
      <c r="K479" s="119">
        <v>965.6</v>
      </c>
      <c r="L479" s="119">
        <v>1105.5999999999999</v>
      </c>
      <c r="M479" s="118">
        <v>0</v>
      </c>
      <c r="N479" s="117">
        <v>14565.7</v>
      </c>
      <c r="P479" s="116"/>
    </row>
    <row r="480" spans="1:16" ht="15.75" x14ac:dyDescent="0.2">
      <c r="A480" s="128"/>
      <c r="B480" s="127"/>
      <c r="C480" s="126" t="s">
        <v>1894</v>
      </c>
      <c r="D480" s="117">
        <v>219920.89999999997</v>
      </c>
      <c r="E480" s="118">
        <v>219920.89999999997</v>
      </c>
      <c r="F480" s="118">
        <v>192775.59999999998</v>
      </c>
      <c r="G480" s="118">
        <v>0</v>
      </c>
      <c r="H480" s="118"/>
      <c r="I480" s="120">
        <v>44142</v>
      </c>
      <c r="J480" s="118">
        <v>44142</v>
      </c>
      <c r="K480" s="119">
        <v>8843.9</v>
      </c>
      <c r="L480" s="119">
        <v>4812.1000000000004</v>
      </c>
      <c r="M480" s="118">
        <v>0</v>
      </c>
      <c r="N480" s="117">
        <v>264062.89999999997</v>
      </c>
      <c r="P480" s="116"/>
    </row>
    <row r="481" spans="1:16" ht="15.75" x14ac:dyDescent="0.2">
      <c r="A481" s="128"/>
      <c r="B481" s="127"/>
      <c r="C481" s="126" t="s">
        <v>1893</v>
      </c>
      <c r="D481" s="117">
        <v>143181.59999999998</v>
      </c>
      <c r="E481" s="118">
        <v>143181.59999999998</v>
      </c>
      <c r="F481" s="118">
        <v>125461.29999999999</v>
      </c>
      <c r="G481" s="118">
        <v>0</v>
      </c>
      <c r="H481" s="118"/>
      <c r="I481" s="120">
        <v>22158.3</v>
      </c>
      <c r="J481" s="118">
        <v>22158.3</v>
      </c>
      <c r="K481" s="119">
        <v>6154.8</v>
      </c>
      <c r="L481" s="119">
        <v>1891</v>
      </c>
      <c r="M481" s="118">
        <v>0</v>
      </c>
      <c r="N481" s="117">
        <v>165339.89999999997</v>
      </c>
      <c r="P481" s="116"/>
    </row>
    <row r="482" spans="1:16" ht="15.75" x14ac:dyDescent="0.2">
      <c r="A482" s="124"/>
      <c r="B482" s="125"/>
      <c r="C482" s="121" t="s">
        <v>1892</v>
      </c>
      <c r="D482" s="117">
        <v>121163.30000000002</v>
      </c>
      <c r="E482" s="118">
        <v>121163.30000000002</v>
      </c>
      <c r="F482" s="118">
        <v>106340.20000000001</v>
      </c>
      <c r="G482" s="118">
        <v>0</v>
      </c>
      <c r="H482" s="118"/>
      <c r="I482" s="120">
        <v>25885.9</v>
      </c>
      <c r="J482" s="118">
        <v>25885.9</v>
      </c>
      <c r="K482" s="119">
        <v>3756.1</v>
      </c>
      <c r="L482" s="119">
        <v>3234.6000000000004</v>
      </c>
      <c r="M482" s="118">
        <v>0</v>
      </c>
      <c r="N482" s="117">
        <v>147049.20000000001</v>
      </c>
      <c r="P482" s="116"/>
    </row>
    <row r="483" spans="1:16" ht="15.75" x14ac:dyDescent="0.2">
      <c r="A483" s="123"/>
      <c r="B483" s="122"/>
      <c r="C483" s="121" t="s">
        <v>1891</v>
      </c>
      <c r="D483" s="117">
        <v>65769.7</v>
      </c>
      <c r="E483" s="118">
        <v>65769.7</v>
      </c>
      <c r="F483" s="118">
        <v>57722.1</v>
      </c>
      <c r="G483" s="118">
        <v>0</v>
      </c>
      <c r="H483" s="118"/>
      <c r="I483" s="120">
        <v>13970.9</v>
      </c>
      <c r="J483" s="118">
        <v>13970.9</v>
      </c>
      <c r="K483" s="119">
        <v>2050.4</v>
      </c>
      <c r="L483" s="119">
        <v>1540.6000000000001</v>
      </c>
      <c r="M483" s="118">
        <v>0</v>
      </c>
      <c r="N483" s="117">
        <v>79740.599999999991</v>
      </c>
      <c r="P483" s="116"/>
    </row>
    <row r="484" spans="1:16" ht="15.75" x14ac:dyDescent="0.2">
      <c r="A484" s="124"/>
      <c r="B484" s="122"/>
      <c r="C484" s="121" t="s">
        <v>1890</v>
      </c>
      <c r="D484" s="117">
        <v>139327</v>
      </c>
      <c r="E484" s="118">
        <v>139327</v>
      </c>
      <c r="F484" s="118">
        <v>122270.7</v>
      </c>
      <c r="G484" s="118">
        <v>0</v>
      </c>
      <c r="H484" s="118"/>
      <c r="I484" s="120">
        <v>28810.200000000004</v>
      </c>
      <c r="J484" s="118">
        <v>28810.200000000004</v>
      </c>
      <c r="K484" s="119">
        <v>4414</v>
      </c>
      <c r="L484" s="119">
        <v>4344.2</v>
      </c>
      <c r="M484" s="118">
        <v>0</v>
      </c>
      <c r="N484" s="117">
        <v>168137.2</v>
      </c>
      <c r="P484" s="116"/>
    </row>
    <row r="485" spans="1:16" ht="15.75" x14ac:dyDescent="0.2">
      <c r="A485" s="123"/>
      <c r="B485" s="122"/>
      <c r="C485" s="121" t="s">
        <v>1889</v>
      </c>
      <c r="D485" s="117">
        <v>135539.30000000002</v>
      </c>
      <c r="E485" s="118">
        <v>135539.30000000002</v>
      </c>
      <c r="F485" s="118">
        <v>118960.90000000001</v>
      </c>
      <c r="G485" s="118">
        <v>0</v>
      </c>
      <c r="H485" s="118"/>
      <c r="I485" s="120">
        <v>30868.5</v>
      </c>
      <c r="J485" s="118">
        <v>30868.5</v>
      </c>
      <c r="K485" s="119">
        <v>4174.1000000000004</v>
      </c>
      <c r="L485" s="119">
        <v>4233.7</v>
      </c>
      <c r="M485" s="118">
        <v>0</v>
      </c>
      <c r="N485" s="117">
        <v>166407.80000000002</v>
      </c>
      <c r="P485" s="116"/>
    </row>
    <row r="486" spans="1:16" ht="15.75" x14ac:dyDescent="0.2">
      <c r="A486" s="124"/>
      <c r="B486" s="122"/>
      <c r="C486" s="121" t="s">
        <v>1888</v>
      </c>
      <c r="D486" s="117">
        <v>91290.299999999988</v>
      </c>
      <c r="E486" s="118">
        <v>91290.299999999988</v>
      </c>
      <c r="F486" s="118">
        <v>80163.899999999994</v>
      </c>
      <c r="G486" s="118">
        <v>0</v>
      </c>
      <c r="H486" s="118"/>
      <c r="I486" s="120">
        <v>20448.5</v>
      </c>
      <c r="J486" s="118">
        <v>20448.5</v>
      </c>
      <c r="K486" s="119">
        <v>2476.1999999999998</v>
      </c>
      <c r="L486" s="119">
        <v>4274.8999999999996</v>
      </c>
      <c r="M486" s="118">
        <v>0</v>
      </c>
      <c r="N486" s="117">
        <v>111738.79999999999</v>
      </c>
      <c r="P486" s="116"/>
    </row>
    <row r="487" spans="1:16" ht="15.75" x14ac:dyDescent="0.2">
      <c r="A487" s="123"/>
      <c r="B487" s="122"/>
      <c r="C487" s="121" t="s">
        <v>1887</v>
      </c>
      <c r="D487" s="120">
        <v>100632</v>
      </c>
      <c r="E487" s="118">
        <v>100632</v>
      </c>
      <c r="F487" s="118">
        <v>88285.6</v>
      </c>
      <c r="G487" s="118">
        <v>0</v>
      </c>
      <c r="H487" s="118"/>
      <c r="I487" s="120">
        <v>22148.600000000002</v>
      </c>
      <c r="J487" s="118">
        <v>22148.600000000002</v>
      </c>
      <c r="K487" s="119">
        <v>3416.2</v>
      </c>
      <c r="L487" s="119">
        <v>2514.1999999999998</v>
      </c>
      <c r="M487" s="118">
        <v>0</v>
      </c>
      <c r="N487" s="117">
        <v>122780.6</v>
      </c>
      <c r="P487" s="116"/>
    </row>
  </sheetData>
  <mergeCells count="16">
    <mergeCell ref="L1:N2"/>
    <mergeCell ref="A4:N4"/>
    <mergeCell ref="E7:E8"/>
    <mergeCell ref="F7:G7"/>
    <mergeCell ref="H7:H8"/>
    <mergeCell ref="I7:I8"/>
    <mergeCell ref="J7:J8"/>
    <mergeCell ref="K7:L7"/>
    <mergeCell ref="D6:H6"/>
    <mergeCell ref="I6:M6"/>
    <mergeCell ref="N6:N8"/>
    <mergeCell ref="D7:D8"/>
    <mergeCell ref="A6:A8"/>
    <mergeCell ref="B6:B8"/>
    <mergeCell ref="C6:C8"/>
    <mergeCell ref="M7:M8"/>
  </mergeCells>
  <printOptions horizontalCentered="1"/>
  <pageMargins left="0.23622047244094491" right="0.23622047244094491" top="0.74803149606299213" bottom="0.59055118110236227" header="0.31496062992125984" footer="0.31496062992125984"/>
  <pageSetup paperSize="9" scale="55" fitToHeight="11"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9"/>
  <sheetViews>
    <sheetView zoomScale="68" zoomScaleNormal="68" zoomScaleSheetLayoutView="68" workbookViewId="0">
      <pane ySplit="5" topLeftCell="A6" activePane="bottomLeft" state="frozen"/>
      <selection pane="bottomLeft" sqref="A1:B1"/>
    </sheetView>
  </sheetViews>
  <sheetFormatPr defaultRowHeight="15" x14ac:dyDescent="0.25"/>
  <cols>
    <col min="1" max="1" width="72" style="64" customWidth="1"/>
    <col min="2" max="2" width="18.5" style="64" customWidth="1"/>
    <col min="3" max="3" width="29" style="64" customWidth="1"/>
    <col min="4" max="4" width="18.33203125" style="64" customWidth="1"/>
    <col min="5" max="5" width="89.6640625" style="64" customWidth="1"/>
    <col min="6" max="6" width="20.83203125" style="64" customWidth="1"/>
    <col min="7" max="16384" width="9.33203125" style="64"/>
  </cols>
  <sheetData>
    <row r="1" spans="1:6" ht="15.75" x14ac:dyDescent="0.25">
      <c r="A1" s="380"/>
      <c r="B1" s="380"/>
      <c r="C1" s="380"/>
      <c r="D1" s="380"/>
      <c r="E1" s="380" t="s">
        <v>5293</v>
      </c>
      <c r="F1" s="380"/>
    </row>
    <row r="2" spans="1:6" ht="15.75" x14ac:dyDescent="0.25">
      <c r="A2" s="380"/>
      <c r="B2" s="380"/>
      <c r="C2" s="380"/>
      <c r="D2" s="380"/>
      <c r="E2" s="380" t="s">
        <v>5292</v>
      </c>
      <c r="F2" s="380"/>
    </row>
    <row r="3" spans="1:6" ht="15.75" x14ac:dyDescent="0.25">
      <c r="A3" s="381"/>
      <c r="B3" s="381"/>
      <c r="C3" s="381"/>
      <c r="D3" s="381"/>
      <c r="E3" s="381" t="s">
        <v>5294</v>
      </c>
      <c r="F3" s="381"/>
    </row>
    <row r="4" spans="1:6" s="66" customFormat="1" ht="109.5" customHeight="1" x14ac:dyDescent="0.25">
      <c r="A4" s="382" t="s">
        <v>5295</v>
      </c>
      <c r="B4" s="383"/>
      <c r="C4" s="383"/>
      <c r="D4" s="383"/>
      <c r="E4" s="383"/>
      <c r="F4" s="383"/>
    </row>
    <row r="5" spans="1:6" s="66" customFormat="1" ht="105.75" customHeight="1" x14ac:dyDescent="0.25">
      <c r="A5" s="114" t="s">
        <v>1886</v>
      </c>
      <c r="B5" s="114" t="s">
        <v>1885</v>
      </c>
      <c r="C5" s="114" t="s">
        <v>1884</v>
      </c>
      <c r="D5" s="114" t="s">
        <v>0</v>
      </c>
      <c r="E5" s="114" t="s">
        <v>1883</v>
      </c>
      <c r="F5" s="113" t="s">
        <v>1882</v>
      </c>
    </row>
    <row r="6" spans="1:6" s="66" customFormat="1" ht="15.75" customHeight="1" x14ac:dyDescent="0.25">
      <c r="A6" s="394" t="s">
        <v>1881</v>
      </c>
      <c r="B6" s="394"/>
      <c r="C6" s="394"/>
      <c r="D6" s="394"/>
      <c r="E6" s="394"/>
      <c r="F6" s="394"/>
    </row>
    <row r="7" spans="1:6" s="81" customFormat="1" ht="18.75" customHeight="1" x14ac:dyDescent="0.25">
      <c r="A7" s="390" t="s">
        <v>1880</v>
      </c>
      <c r="B7" s="392" t="s">
        <v>1874</v>
      </c>
      <c r="C7" s="393">
        <v>318425</v>
      </c>
      <c r="D7" s="85">
        <v>2401640</v>
      </c>
      <c r="E7" s="96" t="s">
        <v>1495</v>
      </c>
      <c r="F7" s="101">
        <v>1647873.5</v>
      </c>
    </row>
    <row r="8" spans="1:6" s="81" customFormat="1" ht="31.5" x14ac:dyDescent="0.25">
      <c r="A8" s="391"/>
      <c r="B8" s="391"/>
      <c r="C8" s="391"/>
      <c r="D8" s="85">
        <v>2401630</v>
      </c>
      <c r="E8" s="96" t="s">
        <v>1879</v>
      </c>
      <c r="F8" s="101">
        <v>8286.7999999999993</v>
      </c>
    </row>
    <row r="9" spans="1:6" s="81" customFormat="1" ht="31.5" customHeight="1" x14ac:dyDescent="0.25">
      <c r="A9" s="92" t="s">
        <v>1878</v>
      </c>
      <c r="B9" s="91" t="s">
        <v>1813</v>
      </c>
      <c r="C9" s="112">
        <v>100000</v>
      </c>
      <c r="D9" s="111">
        <v>2301630</v>
      </c>
      <c r="E9" s="96" t="s">
        <v>1091</v>
      </c>
      <c r="F9" s="101">
        <v>1863061.7</v>
      </c>
    </row>
    <row r="10" spans="1:6" s="81" customFormat="1" ht="31.5" x14ac:dyDescent="0.25">
      <c r="A10" s="92" t="s">
        <v>1877</v>
      </c>
      <c r="B10" s="91" t="s">
        <v>1874</v>
      </c>
      <c r="C10" s="112">
        <v>200000</v>
      </c>
      <c r="D10" s="111">
        <v>2201680</v>
      </c>
      <c r="E10" s="96" t="s">
        <v>319</v>
      </c>
      <c r="F10" s="101">
        <v>1103059.8</v>
      </c>
    </row>
    <row r="11" spans="1:6" s="81" customFormat="1" ht="31.5" x14ac:dyDescent="0.25">
      <c r="A11" s="92" t="s">
        <v>1876</v>
      </c>
      <c r="B11" s="91" t="s">
        <v>1874</v>
      </c>
      <c r="C11" s="112">
        <v>40000</v>
      </c>
      <c r="D11" s="85">
        <v>3111600</v>
      </c>
      <c r="E11" s="96" t="s">
        <v>1453</v>
      </c>
      <c r="F11" s="101">
        <v>571250</v>
      </c>
    </row>
    <row r="12" spans="1:6" s="81" customFormat="1" ht="72" customHeight="1" x14ac:dyDescent="0.25">
      <c r="A12" s="395" t="s">
        <v>1875</v>
      </c>
      <c r="B12" s="392" t="s">
        <v>1874</v>
      </c>
      <c r="C12" s="396">
        <v>84000</v>
      </c>
      <c r="D12" s="111">
        <v>3101130</v>
      </c>
      <c r="E12" s="96" t="s">
        <v>1254</v>
      </c>
      <c r="F12" s="101">
        <v>228500</v>
      </c>
    </row>
    <row r="13" spans="1:6" s="81" customFormat="1" ht="31.5" x14ac:dyDescent="0.25">
      <c r="A13" s="391"/>
      <c r="B13" s="391"/>
      <c r="C13" s="391"/>
      <c r="D13" s="111">
        <v>3101550</v>
      </c>
      <c r="E13" s="96" t="s">
        <v>1873</v>
      </c>
      <c r="F13" s="101">
        <v>7560</v>
      </c>
    </row>
    <row r="14" spans="1:6" s="81" customFormat="1" ht="50.25" customHeight="1" x14ac:dyDescent="0.25">
      <c r="A14" s="92" t="s">
        <v>1872</v>
      </c>
      <c r="B14" s="91" t="s">
        <v>1813</v>
      </c>
      <c r="C14" s="112">
        <v>1412560</v>
      </c>
      <c r="D14" s="111">
        <v>3511680</v>
      </c>
      <c r="E14" s="96" t="s">
        <v>1065</v>
      </c>
      <c r="F14" s="101">
        <v>7403.4000000000015</v>
      </c>
    </row>
    <row r="15" spans="1:6" s="81" customFormat="1" ht="50.25" customHeight="1" x14ac:dyDescent="0.25">
      <c r="A15" s="92" t="s">
        <v>1198</v>
      </c>
      <c r="B15" s="91" t="s">
        <v>1813</v>
      </c>
      <c r="C15" s="112">
        <v>68000</v>
      </c>
      <c r="D15" s="111">
        <v>3101220</v>
      </c>
      <c r="E15" s="96" t="s">
        <v>1485</v>
      </c>
      <c r="F15" s="101">
        <v>3356208</v>
      </c>
    </row>
    <row r="16" spans="1:6" s="66" customFormat="1" ht="15.75" customHeight="1" x14ac:dyDescent="0.25">
      <c r="A16" s="394" t="s">
        <v>1871</v>
      </c>
      <c r="B16" s="394"/>
      <c r="C16" s="394"/>
      <c r="D16" s="394"/>
      <c r="E16" s="394"/>
      <c r="F16" s="394"/>
    </row>
    <row r="17" spans="1:6" s="81" customFormat="1" ht="35.25" customHeight="1" x14ac:dyDescent="0.25">
      <c r="A17" s="100" t="s">
        <v>1870</v>
      </c>
      <c r="B17" s="91" t="s">
        <v>1813</v>
      </c>
      <c r="C17" s="86">
        <v>450000</v>
      </c>
      <c r="D17" s="85">
        <v>3111600</v>
      </c>
      <c r="E17" s="96" t="s">
        <v>1453</v>
      </c>
      <c r="F17" s="72">
        <v>4935600.0000000009</v>
      </c>
    </row>
    <row r="18" spans="1:6" s="81" customFormat="1" ht="47.25" x14ac:dyDescent="0.25">
      <c r="A18" s="100" t="s">
        <v>1869</v>
      </c>
      <c r="B18" s="91" t="s">
        <v>1813</v>
      </c>
      <c r="C18" s="86">
        <v>152000</v>
      </c>
      <c r="D18" s="85">
        <v>3121670</v>
      </c>
      <c r="E18" s="96" t="s">
        <v>1868</v>
      </c>
      <c r="F18" s="72">
        <v>500000</v>
      </c>
    </row>
    <row r="19" spans="1:6" s="81" customFormat="1" ht="36" customHeight="1" x14ac:dyDescent="0.25">
      <c r="A19" s="397" t="s">
        <v>1867</v>
      </c>
      <c r="B19" s="392" t="s">
        <v>1813</v>
      </c>
      <c r="C19" s="393">
        <v>160000</v>
      </c>
      <c r="D19" s="85">
        <v>3121610</v>
      </c>
      <c r="E19" s="96" t="s">
        <v>1449</v>
      </c>
      <c r="F19" s="72">
        <v>259043.1</v>
      </c>
    </row>
    <row r="20" spans="1:6" s="81" customFormat="1" ht="51.75" customHeight="1" x14ac:dyDescent="0.25">
      <c r="A20" s="391"/>
      <c r="B20" s="391"/>
      <c r="C20" s="391"/>
      <c r="D20" s="85">
        <v>3121640</v>
      </c>
      <c r="E20" s="96" t="s">
        <v>1866</v>
      </c>
      <c r="F20" s="72">
        <v>259043.1</v>
      </c>
    </row>
    <row r="21" spans="1:6" s="66" customFormat="1" ht="21" customHeight="1" x14ac:dyDescent="0.25">
      <c r="A21" s="394" t="s">
        <v>1865</v>
      </c>
      <c r="B21" s="394"/>
      <c r="C21" s="394"/>
      <c r="D21" s="394"/>
      <c r="E21" s="394"/>
      <c r="F21" s="394"/>
    </row>
    <row r="22" spans="1:6" s="81" customFormat="1" ht="20.25" customHeight="1" x14ac:dyDescent="0.25">
      <c r="A22" s="110" t="s">
        <v>1864</v>
      </c>
      <c r="B22" s="91" t="s">
        <v>1813</v>
      </c>
      <c r="C22" s="103">
        <v>120000</v>
      </c>
      <c r="D22" s="102">
        <v>2201610</v>
      </c>
      <c r="E22" s="109" t="s">
        <v>317</v>
      </c>
      <c r="F22" s="72">
        <v>890781.6</v>
      </c>
    </row>
    <row r="23" spans="1:6" s="81" customFormat="1" ht="53.25" customHeight="1" x14ac:dyDescent="0.25">
      <c r="A23" s="93" t="s">
        <v>1863</v>
      </c>
      <c r="B23" s="91" t="s">
        <v>1813</v>
      </c>
      <c r="C23" s="103">
        <v>58000</v>
      </c>
      <c r="D23" s="102">
        <v>2201620</v>
      </c>
      <c r="E23" s="109" t="s">
        <v>1862</v>
      </c>
      <c r="F23" s="101">
        <v>23244</v>
      </c>
    </row>
    <row r="24" spans="1:6" s="105" customFormat="1" ht="15.75" customHeight="1" x14ac:dyDescent="0.25">
      <c r="A24" s="398" t="s">
        <v>1861</v>
      </c>
      <c r="B24" s="399" t="s">
        <v>1813</v>
      </c>
      <c r="C24" s="400">
        <v>200000</v>
      </c>
      <c r="D24" s="108">
        <v>3101680</v>
      </c>
      <c r="E24" s="107" t="s">
        <v>1429</v>
      </c>
      <c r="F24" s="106">
        <v>17483.900000000001</v>
      </c>
    </row>
    <row r="25" spans="1:6" s="66" customFormat="1" ht="47.25" customHeight="1" x14ac:dyDescent="0.25">
      <c r="A25" s="398"/>
      <c r="B25" s="399"/>
      <c r="C25" s="400"/>
      <c r="D25" s="98">
        <v>3121600</v>
      </c>
      <c r="E25" s="104" t="s">
        <v>458</v>
      </c>
      <c r="F25" s="72">
        <v>2734322.4</v>
      </c>
    </row>
    <row r="26" spans="1:6" s="81" customFormat="1" ht="15.75" customHeight="1" x14ac:dyDescent="0.25">
      <c r="A26" s="395" t="s">
        <v>1860</v>
      </c>
      <c r="B26" s="392" t="s">
        <v>1813</v>
      </c>
      <c r="C26" s="393">
        <v>400000</v>
      </c>
      <c r="D26" s="85">
        <v>3101640</v>
      </c>
      <c r="E26" s="96" t="s">
        <v>1847</v>
      </c>
      <c r="F26" s="101">
        <v>1184500</v>
      </c>
    </row>
    <row r="27" spans="1:6" s="81" customFormat="1" ht="49.5" customHeight="1" x14ac:dyDescent="0.25">
      <c r="A27" s="391"/>
      <c r="B27" s="391"/>
      <c r="C27" s="391"/>
      <c r="D27" s="85">
        <v>3101650</v>
      </c>
      <c r="E27" s="96" t="s">
        <v>1859</v>
      </c>
      <c r="F27" s="72">
        <v>12329.1</v>
      </c>
    </row>
    <row r="28" spans="1:6" s="81" customFormat="1" ht="39" customHeight="1" x14ac:dyDescent="0.25">
      <c r="A28" s="92" t="s">
        <v>1858</v>
      </c>
      <c r="B28" s="91" t="s">
        <v>1813</v>
      </c>
      <c r="C28" s="103">
        <v>340000</v>
      </c>
      <c r="D28" s="102">
        <v>3121620</v>
      </c>
      <c r="E28" s="96" t="s">
        <v>459</v>
      </c>
      <c r="F28" s="101">
        <v>987120.00000000012</v>
      </c>
    </row>
    <row r="29" spans="1:6" s="81" customFormat="1" ht="39.75" customHeight="1" x14ac:dyDescent="0.25">
      <c r="A29" s="92" t="s">
        <v>1857</v>
      </c>
      <c r="B29" s="91" t="s">
        <v>1813</v>
      </c>
      <c r="C29" s="103">
        <v>100000</v>
      </c>
      <c r="D29" s="102">
        <v>3121690</v>
      </c>
      <c r="E29" s="96" t="s">
        <v>1205</v>
      </c>
      <c r="F29" s="101">
        <v>740340.00000000012</v>
      </c>
    </row>
    <row r="30" spans="1:6" s="81" customFormat="1" ht="39" customHeight="1" x14ac:dyDescent="0.25">
      <c r="A30" s="92" t="s">
        <v>1856</v>
      </c>
      <c r="B30" s="91" t="s">
        <v>1813</v>
      </c>
      <c r="C30" s="86">
        <v>300000</v>
      </c>
      <c r="D30" s="85">
        <v>3101660</v>
      </c>
      <c r="E30" s="84" t="s">
        <v>1463</v>
      </c>
      <c r="F30" s="72">
        <v>1500000</v>
      </c>
    </row>
    <row r="31" spans="1:6" s="81" customFormat="1" ht="36" customHeight="1" x14ac:dyDescent="0.25">
      <c r="A31" s="92" t="s">
        <v>1855</v>
      </c>
      <c r="B31" s="91" t="s">
        <v>1813</v>
      </c>
      <c r="C31" s="86">
        <v>200000</v>
      </c>
      <c r="D31" s="85">
        <v>3101610</v>
      </c>
      <c r="E31" s="96" t="s">
        <v>1471</v>
      </c>
      <c r="F31" s="72">
        <v>2172049</v>
      </c>
    </row>
    <row r="32" spans="1:6" s="81" customFormat="1" ht="15.75" customHeight="1" x14ac:dyDescent="0.25">
      <c r="A32" s="92" t="s">
        <v>1854</v>
      </c>
      <c r="B32" s="91" t="s">
        <v>1853</v>
      </c>
      <c r="C32" s="86">
        <v>200000</v>
      </c>
      <c r="D32" s="85">
        <v>3101610</v>
      </c>
      <c r="E32" s="96" t="s">
        <v>1471</v>
      </c>
      <c r="F32" s="72">
        <v>2055948.9</v>
      </c>
    </row>
    <row r="33" spans="1:6" s="81" customFormat="1" ht="15.75" customHeight="1" x14ac:dyDescent="0.25">
      <c r="A33" s="92" t="s">
        <v>1852</v>
      </c>
      <c r="B33" s="91" t="s">
        <v>1813</v>
      </c>
      <c r="C33" s="86">
        <v>150000</v>
      </c>
      <c r="D33" s="85">
        <v>3101620</v>
      </c>
      <c r="E33" s="96" t="s">
        <v>1469</v>
      </c>
      <c r="F33" s="72">
        <v>1233900.0000000002</v>
      </c>
    </row>
    <row r="34" spans="1:6" s="81" customFormat="1" ht="15.75" customHeight="1" x14ac:dyDescent="0.25">
      <c r="A34" s="100" t="s">
        <v>1851</v>
      </c>
      <c r="B34" s="91" t="s">
        <v>1813</v>
      </c>
      <c r="C34" s="86">
        <v>50000</v>
      </c>
      <c r="D34" s="85">
        <v>3111600</v>
      </c>
      <c r="E34" s="96" t="s">
        <v>1453</v>
      </c>
      <c r="F34" s="72">
        <v>987120.00000000012</v>
      </c>
    </row>
    <row r="35" spans="1:6" s="81" customFormat="1" ht="33.75" customHeight="1" x14ac:dyDescent="0.25">
      <c r="A35" s="100" t="s">
        <v>1850</v>
      </c>
      <c r="B35" s="91" t="s">
        <v>1813</v>
      </c>
      <c r="C35" s="86">
        <v>75000</v>
      </c>
      <c r="D35" s="85">
        <v>3101630</v>
      </c>
      <c r="E35" s="96" t="s">
        <v>1467</v>
      </c>
      <c r="F35" s="72">
        <v>290213.3</v>
      </c>
    </row>
    <row r="36" spans="1:6" s="81" customFormat="1" ht="33" customHeight="1" x14ac:dyDescent="0.25">
      <c r="A36" s="100" t="s">
        <v>1849</v>
      </c>
      <c r="B36" s="91" t="s">
        <v>1813</v>
      </c>
      <c r="C36" s="86">
        <v>134000</v>
      </c>
      <c r="D36" s="85">
        <v>3111600</v>
      </c>
      <c r="E36" s="96" t="s">
        <v>1453</v>
      </c>
      <c r="F36" s="72">
        <v>457000</v>
      </c>
    </row>
    <row r="37" spans="1:6" s="81" customFormat="1" ht="32.25" customHeight="1" x14ac:dyDescent="0.25">
      <c r="A37" s="100" t="s">
        <v>1848</v>
      </c>
      <c r="B37" s="91" t="s">
        <v>1813</v>
      </c>
      <c r="C37" s="86">
        <v>100000</v>
      </c>
      <c r="D37" s="98">
        <v>3101640</v>
      </c>
      <c r="E37" s="99" t="s">
        <v>1847</v>
      </c>
      <c r="F37" s="72">
        <v>196000</v>
      </c>
    </row>
    <row r="38" spans="1:6" s="66" customFormat="1" ht="15.75" x14ac:dyDescent="0.25">
      <c r="A38" s="394" t="s">
        <v>1846</v>
      </c>
      <c r="B38" s="394"/>
      <c r="C38" s="394"/>
      <c r="D38" s="394"/>
      <c r="E38" s="394"/>
      <c r="F38" s="394"/>
    </row>
    <row r="39" spans="1:6" s="81" customFormat="1" ht="35.25" customHeight="1" x14ac:dyDescent="0.25">
      <c r="A39" s="78" t="s">
        <v>1845</v>
      </c>
      <c r="B39" s="91" t="s">
        <v>1813</v>
      </c>
      <c r="C39" s="86">
        <v>100000</v>
      </c>
      <c r="D39" s="85">
        <v>2301630</v>
      </c>
      <c r="E39" s="96" t="s">
        <v>1091</v>
      </c>
      <c r="F39" s="72">
        <v>3698316.5</v>
      </c>
    </row>
    <row r="40" spans="1:6" s="81" customFormat="1" ht="15.75" customHeight="1" x14ac:dyDescent="0.25">
      <c r="A40" s="75" t="s">
        <v>1844</v>
      </c>
      <c r="B40" s="83" t="s">
        <v>1813</v>
      </c>
      <c r="C40" s="82">
        <v>100000</v>
      </c>
      <c r="D40" s="98">
        <v>3101080</v>
      </c>
      <c r="E40" s="97" t="s">
        <v>1843</v>
      </c>
      <c r="F40" s="72">
        <v>2467800.0000000005</v>
      </c>
    </row>
    <row r="41" spans="1:6" s="66" customFormat="1" ht="15.75" x14ac:dyDescent="0.25">
      <c r="A41" s="394" t="s">
        <v>1842</v>
      </c>
      <c r="B41" s="394"/>
      <c r="C41" s="394"/>
      <c r="D41" s="394"/>
      <c r="E41" s="394"/>
      <c r="F41" s="394"/>
    </row>
    <row r="42" spans="1:6" s="81" customFormat="1" ht="38.25" customHeight="1" x14ac:dyDescent="0.25">
      <c r="A42" s="93" t="s">
        <v>1841</v>
      </c>
      <c r="B42" s="91" t="s">
        <v>1813</v>
      </c>
      <c r="C42" s="86">
        <v>40500</v>
      </c>
      <c r="D42" s="85">
        <v>2401680</v>
      </c>
      <c r="E42" s="84" t="s">
        <v>1487</v>
      </c>
      <c r="F42" s="72">
        <v>1152462.6000000001</v>
      </c>
    </row>
    <row r="43" spans="1:6" s="81" customFormat="1" ht="49.5" customHeight="1" x14ac:dyDescent="0.25">
      <c r="A43" s="93" t="s">
        <v>1840</v>
      </c>
      <c r="B43" s="91" t="s">
        <v>1813</v>
      </c>
      <c r="C43" s="86">
        <v>17000</v>
      </c>
      <c r="D43" s="85">
        <v>3101600</v>
      </c>
      <c r="E43" s="96" t="s">
        <v>1838</v>
      </c>
      <c r="F43" s="72">
        <v>280516.8</v>
      </c>
    </row>
    <row r="44" spans="1:6" s="81" customFormat="1" ht="50.25" customHeight="1" x14ac:dyDescent="0.25">
      <c r="A44" s="93" t="s">
        <v>1839</v>
      </c>
      <c r="B44" s="91" t="s">
        <v>1813</v>
      </c>
      <c r="C44" s="86">
        <v>21550</v>
      </c>
      <c r="D44" s="85">
        <v>3101600</v>
      </c>
      <c r="E44" s="96" t="s">
        <v>1838</v>
      </c>
      <c r="F44" s="72">
        <v>224188.3</v>
      </c>
    </row>
    <row r="45" spans="1:6" s="81" customFormat="1" ht="15.75" customHeight="1" x14ac:dyDescent="0.25">
      <c r="A45" s="95" t="s">
        <v>1837</v>
      </c>
      <c r="B45" s="91" t="s">
        <v>1813</v>
      </c>
      <c r="C45" s="86">
        <v>25500</v>
      </c>
      <c r="D45" s="85">
        <v>3101660</v>
      </c>
      <c r="E45" s="84" t="s">
        <v>1463</v>
      </c>
      <c r="F45" s="72">
        <v>357801</v>
      </c>
    </row>
    <row r="46" spans="1:6" s="66" customFormat="1" ht="15.75" x14ac:dyDescent="0.25">
      <c r="A46" s="394" t="s">
        <v>1836</v>
      </c>
      <c r="B46" s="394"/>
      <c r="C46" s="394"/>
      <c r="D46" s="394"/>
      <c r="E46" s="394"/>
      <c r="F46" s="394"/>
    </row>
    <row r="47" spans="1:6" s="81" customFormat="1" ht="39" customHeight="1" x14ac:dyDescent="0.25">
      <c r="A47" s="94" t="s">
        <v>1835</v>
      </c>
      <c r="B47" s="401" t="s">
        <v>1813</v>
      </c>
      <c r="C47" s="402">
        <v>160000</v>
      </c>
      <c r="D47" s="77">
        <v>1002600</v>
      </c>
      <c r="E47" s="76" t="s">
        <v>1834</v>
      </c>
      <c r="F47" s="72">
        <v>194213.4</v>
      </c>
    </row>
    <row r="48" spans="1:6" s="81" customFormat="1" ht="53.25" customHeight="1" x14ac:dyDescent="0.25">
      <c r="A48" s="93" t="s">
        <v>1833</v>
      </c>
      <c r="B48" s="401"/>
      <c r="C48" s="402"/>
      <c r="D48" s="85">
        <v>3506610</v>
      </c>
      <c r="E48" s="84" t="s">
        <v>554</v>
      </c>
      <c r="F48" s="72">
        <v>688081.9</v>
      </c>
    </row>
    <row r="49" spans="1:6" s="66" customFormat="1" ht="15.75" customHeight="1" x14ac:dyDescent="0.25">
      <c r="A49" s="394" t="s">
        <v>1832</v>
      </c>
      <c r="B49" s="394"/>
      <c r="C49" s="394"/>
      <c r="D49" s="394"/>
      <c r="E49" s="394"/>
      <c r="F49" s="394"/>
    </row>
    <row r="50" spans="1:6" s="81" customFormat="1" ht="65.25" customHeight="1" x14ac:dyDescent="0.25">
      <c r="A50" s="92" t="s">
        <v>1831</v>
      </c>
      <c r="B50" s="91" t="s">
        <v>1830</v>
      </c>
      <c r="C50" s="86">
        <v>108193000</v>
      </c>
      <c r="D50" s="85">
        <v>3101670</v>
      </c>
      <c r="E50" s="84" t="s">
        <v>1461</v>
      </c>
      <c r="F50" s="72">
        <v>28968.9</v>
      </c>
    </row>
    <row r="51" spans="1:6" s="66" customFormat="1" ht="18" customHeight="1" x14ac:dyDescent="0.25">
      <c r="A51" s="394" t="s">
        <v>1829</v>
      </c>
      <c r="B51" s="394"/>
      <c r="C51" s="394"/>
      <c r="D51" s="394"/>
      <c r="E51" s="394"/>
      <c r="F51" s="394"/>
    </row>
    <row r="52" spans="1:6" s="81" customFormat="1" ht="32.25" customHeight="1" x14ac:dyDescent="0.25">
      <c r="A52" s="78" t="s">
        <v>1828</v>
      </c>
      <c r="B52" s="91" t="s">
        <v>1813</v>
      </c>
      <c r="C52" s="86">
        <v>475000</v>
      </c>
      <c r="D52" s="85">
        <v>1001220</v>
      </c>
      <c r="E52" s="84" t="s">
        <v>1827</v>
      </c>
      <c r="F52" s="72">
        <v>1276430.1000000001</v>
      </c>
    </row>
    <row r="53" spans="1:6" s="81" customFormat="1" ht="24.75" customHeight="1" x14ac:dyDescent="0.25">
      <c r="A53" s="78" t="s">
        <v>1826</v>
      </c>
      <c r="B53" s="91" t="s">
        <v>1813</v>
      </c>
      <c r="C53" s="86">
        <v>70000</v>
      </c>
      <c r="D53" s="85">
        <v>3101670</v>
      </c>
      <c r="E53" s="89" t="s">
        <v>1461</v>
      </c>
      <c r="F53" s="72">
        <v>89584.1</v>
      </c>
    </row>
    <row r="54" spans="1:6" s="81" customFormat="1" ht="34.5" customHeight="1" x14ac:dyDescent="0.25">
      <c r="A54" s="78" t="s">
        <v>1825</v>
      </c>
      <c r="B54" s="91" t="s">
        <v>1813</v>
      </c>
      <c r="C54" s="86">
        <v>35000</v>
      </c>
      <c r="D54" s="85">
        <v>2301650</v>
      </c>
      <c r="E54" s="89" t="s">
        <v>1823</v>
      </c>
      <c r="F54" s="72">
        <v>818149.9</v>
      </c>
    </row>
    <row r="55" spans="1:6" s="81" customFormat="1" ht="34.5" customHeight="1" x14ac:dyDescent="0.25">
      <c r="A55" s="75" t="s">
        <v>1824</v>
      </c>
      <c r="B55" s="83" t="s">
        <v>1813</v>
      </c>
      <c r="C55" s="90">
        <v>11621.2</v>
      </c>
      <c r="D55" s="77">
        <v>2301650</v>
      </c>
      <c r="E55" s="89" t="s">
        <v>1823</v>
      </c>
      <c r="F55" s="72">
        <v>526504.30000000005</v>
      </c>
    </row>
    <row r="56" spans="1:6" s="81" customFormat="1" ht="34.5" customHeight="1" x14ac:dyDescent="0.25">
      <c r="A56" s="75" t="s">
        <v>1822</v>
      </c>
      <c r="B56" s="83" t="s">
        <v>1813</v>
      </c>
      <c r="C56" s="82">
        <v>37600</v>
      </c>
      <c r="D56" s="77">
        <v>3101690</v>
      </c>
      <c r="E56" s="88" t="s">
        <v>1459</v>
      </c>
      <c r="F56" s="72">
        <v>1855785.6</v>
      </c>
    </row>
    <row r="57" spans="1:6" s="66" customFormat="1" ht="17.25" customHeight="1" x14ac:dyDescent="0.25">
      <c r="A57" s="394" t="s">
        <v>1821</v>
      </c>
      <c r="B57" s="394"/>
      <c r="C57" s="394"/>
      <c r="D57" s="394"/>
      <c r="E57" s="394"/>
      <c r="F57" s="394"/>
    </row>
    <row r="58" spans="1:6" s="81" customFormat="1" ht="33" customHeight="1" x14ac:dyDescent="0.25">
      <c r="A58" s="78" t="s">
        <v>1820</v>
      </c>
      <c r="B58" s="87" t="s">
        <v>1817</v>
      </c>
      <c r="C58" s="86">
        <f>195853.87276</f>
        <v>195853.87276</v>
      </c>
      <c r="D58" s="85">
        <v>2101150</v>
      </c>
      <c r="E58" s="84" t="s">
        <v>262</v>
      </c>
      <c r="F58" s="72">
        <v>1280529.1000000001</v>
      </c>
    </row>
    <row r="59" spans="1:6" s="81" customFormat="1" ht="38.25" customHeight="1" x14ac:dyDescent="0.25">
      <c r="A59" s="78" t="s">
        <v>1819</v>
      </c>
      <c r="B59" s="87" t="s">
        <v>1817</v>
      </c>
      <c r="C59" s="86">
        <v>2000000</v>
      </c>
      <c r="D59" s="85">
        <v>2101150</v>
      </c>
      <c r="E59" s="84" t="s">
        <v>262</v>
      </c>
      <c r="F59" s="72">
        <v>29107444.699999999</v>
      </c>
    </row>
    <row r="60" spans="1:6" s="81" customFormat="1" ht="38.25" customHeight="1" x14ac:dyDescent="0.25">
      <c r="A60" s="78" t="s">
        <v>1818</v>
      </c>
      <c r="B60" s="87" t="s">
        <v>1817</v>
      </c>
      <c r="C60" s="86">
        <v>2258000</v>
      </c>
      <c r="D60" s="85">
        <v>2101150</v>
      </c>
      <c r="E60" s="84" t="s">
        <v>262</v>
      </c>
      <c r="F60" s="72">
        <v>44715926.600000001</v>
      </c>
    </row>
    <row r="61" spans="1:6" s="81" customFormat="1" ht="38.25" customHeight="1" x14ac:dyDescent="0.25">
      <c r="A61" s="75" t="s">
        <v>1816</v>
      </c>
      <c r="B61" s="83" t="s">
        <v>1813</v>
      </c>
      <c r="C61" s="82">
        <v>30795</v>
      </c>
      <c r="D61" s="77">
        <v>3111630</v>
      </c>
      <c r="E61" s="76" t="s">
        <v>1451</v>
      </c>
      <c r="F61" s="72">
        <v>147233.20000000001</v>
      </c>
    </row>
    <row r="62" spans="1:6" s="79" customFormat="1" ht="17.25" customHeight="1" x14ac:dyDescent="0.25">
      <c r="A62" s="394" t="s">
        <v>1815</v>
      </c>
      <c r="B62" s="394"/>
      <c r="C62" s="394"/>
      <c r="D62" s="394"/>
      <c r="E62" s="394"/>
      <c r="F62" s="80"/>
    </row>
    <row r="63" spans="1:6" s="71" customFormat="1" ht="96.75" customHeight="1" x14ac:dyDescent="0.25">
      <c r="A63" s="78" t="s">
        <v>1814</v>
      </c>
      <c r="B63" s="384" t="s">
        <v>1813</v>
      </c>
      <c r="C63" s="387">
        <v>61600</v>
      </c>
      <c r="D63" s="77">
        <v>1006600</v>
      </c>
      <c r="E63" s="76" t="s">
        <v>1812</v>
      </c>
      <c r="F63" s="72">
        <v>448331.8</v>
      </c>
    </row>
    <row r="64" spans="1:6" s="71" customFormat="1" ht="63.75" customHeight="1" x14ac:dyDescent="0.25">
      <c r="A64" s="75" t="s">
        <v>1811</v>
      </c>
      <c r="B64" s="385"/>
      <c r="C64" s="388"/>
      <c r="D64" s="74">
        <v>2401660</v>
      </c>
      <c r="E64" s="73" t="s">
        <v>1808</v>
      </c>
      <c r="F64" s="72">
        <v>243041</v>
      </c>
    </row>
    <row r="65" spans="1:6" s="71" customFormat="1" ht="64.5" customHeight="1" x14ac:dyDescent="0.25">
      <c r="A65" s="75" t="s">
        <v>1810</v>
      </c>
      <c r="B65" s="385"/>
      <c r="C65" s="388"/>
      <c r="D65" s="74">
        <v>2401660</v>
      </c>
      <c r="E65" s="73" t="s">
        <v>1808</v>
      </c>
      <c r="F65" s="72">
        <v>242051</v>
      </c>
    </row>
    <row r="66" spans="1:6" s="71" customFormat="1" ht="63" x14ac:dyDescent="0.25">
      <c r="A66" s="75" t="s">
        <v>1809</v>
      </c>
      <c r="B66" s="386"/>
      <c r="C66" s="389"/>
      <c r="D66" s="74">
        <v>2401660</v>
      </c>
      <c r="E66" s="73" t="s">
        <v>1808</v>
      </c>
      <c r="F66" s="72">
        <v>453700</v>
      </c>
    </row>
    <row r="67" spans="1:6" s="66" customFormat="1" ht="18" customHeight="1" x14ac:dyDescent="0.25">
      <c r="A67" s="70"/>
      <c r="B67" s="69"/>
      <c r="C67" s="69"/>
      <c r="D67" s="69"/>
      <c r="E67" s="68" t="s">
        <v>1807</v>
      </c>
      <c r="F67" s="67">
        <f>F7+F8+F9+F10+F11+F12+F13+F14+F17+F18+F19+F20+F22+F23+F26+F27+F28+F29+F30+F31+F32+F33+F34+F35+F36+F37+F39+F40+F42+F43+F44+F45+F47+F48+F50+F52+F53+F54+F55+F56+F58+F59+F60+F61+F15+F24+F25+F63+F66+F64+F65</f>
        <v>120526302.40000001</v>
      </c>
    </row>
    <row r="68" spans="1:6" s="66" customFormat="1" x14ac:dyDescent="0.25"/>
    <row r="69" spans="1:6" x14ac:dyDescent="0.25">
      <c r="F69" s="65"/>
    </row>
  </sheetData>
  <mergeCells count="39">
    <mergeCell ref="A38:F38"/>
    <mergeCell ref="A57:F57"/>
    <mergeCell ref="A41:F41"/>
    <mergeCell ref="A46:F46"/>
    <mergeCell ref="B47:B48"/>
    <mergeCell ref="C47:C48"/>
    <mergeCell ref="A49:F49"/>
    <mergeCell ref="A51:F51"/>
    <mergeCell ref="A19:A20"/>
    <mergeCell ref="B19:B20"/>
    <mergeCell ref="C19:C20"/>
    <mergeCell ref="A26:A27"/>
    <mergeCell ref="B26:B27"/>
    <mergeCell ref="C26:C27"/>
    <mergeCell ref="A24:A25"/>
    <mergeCell ref="B24:B25"/>
    <mergeCell ref="C24:C25"/>
    <mergeCell ref="A21:F21"/>
    <mergeCell ref="B63:B66"/>
    <mergeCell ref="C63:C66"/>
    <mergeCell ref="E1:F1"/>
    <mergeCell ref="A2:B2"/>
    <mergeCell ref="C2:D2"/>
    <mergeCell ref="E2:F2"/>
    <mergeCell ref="A7:A8"/>
    <mergeCell ref="B7:B8"/>
    <mergeCell ref="C7:C8"/>
    <mergeCell ref="A1:B1"/>
    <mergeCell ref="A6:F6"/>
    <mergeCell ref="A12:A13"/>
    <mergeCell ref="B12:B13"/>
    <mergeCell ref="C12:C13"/>
    <mergeCell ref="A16:F16"/>
    <mergeCell ref="A62:E62"/>
    <mergeCell ref="C1:D1"/>
    <mergeCell ref="A3:B3"/>
    <mergeCell ref="C3:D3"/>
    <mergeCell ref="E3:F3"/>
    <mergeCell ref="A4:F4"/>
  </mergeCells>
  <printOptions horizontalCentered="1"/>
  <pageMargins left="0.70866141732283461" right="0.70866141732283461" top="0.74803149606299213" bottom="0.74803149606299213" header="0.31496062992125984" footer="0.31496062992125984"/>
  <pageSetup paperSize="9" scale="59" fitToHeight="0" orientation="landscape" r:id="rId1"/>
  <headerFooter>
    <oddFooter>&amp;R&amp;P</oddFooter>
  </headerFooter>
  <rowBreaks count="3" manualBreakCount="3">
    <brk id="20" max="5" man="1"/>
    <brk id="40" max="5" man="1"/>
    <brk id="5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vt:i4>
      </vt:variant>
      <vt:variant>
        <vt:lpstr>Іменовані діапазони</vt:lpstr>
      </vt:variant>
      <vt:variant>
        <vt:i4>13</vt:i4>
      </vt:variant>
    </vt:vector>
  </HeadingPairs>
  <TitlesOfParts>
    <vt:vector size="21" baseType="lpstr">
      <vt:lpstr>додаток №1</vt:lpstr>
      <vt:lpstr>додаток №2</vt:lpstr>
      <vt:lpstr>додаток №3</vt:lpstr>
      <vt:lpstr>додаток №4</vt:lpstr>
      <vt:lpstr>додаток №5</vt:lpstr>
      <vt:lpstr>додаток №6</vt:lpstr>
      <vt:lpstr>додаток №7</vt:lpstr>
      <vt:lpstr>додаток №8</vt:lpstr>
      <vt:lpstr>'додаток №1'!Заголовки_для_друку</vt:lpstr>
      <vt:lpstr>'додаток №3'!Заголовки_для_друку</vt:lpstr>
      <vt:lpstr>'додаток №4'!Заголовки_для_друку</vt:lpstr>
      <vt:lpstr>'додаток №5'!Заголовки_для_друку</vt:lpstr>
      <vt:lpstr>'додаток №6'!Заголовки_для_друку</vt:lpstr>
      <vt:lpstr>'додаток №7'!Заголовки_для_друку</vt:lpstr>
      <vt:lpstr>'додаток №8'!Заголовки_для_друку</vt:lpstr>
      <vt:lpstr>'додаток №1'!Область_друку</vt:lpstr>
      <vt:lpstr>'додаток №2'!Область_друку</vt:lpstr>
      <vt:lpstr>'додаток №3'!Область_друку</vt:lpstr>
      <vt:lpstr>'додаток №5'!Область_друку</vt:lpstr>
      <vt:lpstr>'додаток №6'!Область_друку</vt:lpstr>
      <vt:lpstr>'додаток №8'!Область_друку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vyshnivska</cp:lastModifiedBy>
  <cp:lastPrinted>2025-12-08T15:24:27Z</cp:lastPrinted>
  <dcterms:created xsi:type="dcterms:W3CDTF">2021-09-14T18:01:18Z</dcterms:created>
  <dcterms:modified xsi:type="dcterms:W3CDTF">2025-12-10T15:33:11Z</dcterms:modified>
</cp:coreProperties>
</file>